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kleszczynska\Desktop\Spotkanie ZR\2_MONITORING\Pismo 15.10.2020\"/>
    </mc:Choice>
  </mc:AlternateContent>
  <xr:revisionPtr revIDLastSave="0" documentId="13_ncr:1_{5BA79157-46C9-4AE9-800E-46F06A1108BA}" xr6:coauthVersionLast="45" xr6:coauthVersionMax="45" xr10:uidLastSave="{00000000-0000-0000-0000-000000000000}"/>
  <workbookProtection workbookAlgorithmName="SHA-512" workbookHashValue="KhlB+GS5fd1dvzoRjpp+TTQkP/H5lIlMGl8FewhluWBAegc0tj8xWDjx2djbOynw4MdgjkDBy3ysAxZuDAomKQ==" workbookSaltValue="8jcziJKOX6GwpBp9JFCfkg==" workbookSpinCount="100000" lockStructure="1"/>
  <bookViews>
    <workbookView xWindow="-120" yWindow="-120" windowWidth="29040" windowHeight="15840" xr2:uid="{00000000-000D-0000-FFFF-FFFF00000000}"/>
  </bookViews>
  <sheets>
    <sheet name="Karta_ROLNIK" sheetId="1" r:id="rId1"/>
    <sheet name="Arkusz1" sheetId="5" state="hidden" r:id="rId2"/>
  </sheets>
  <definedNames>
    <definedName name="_xlnm.Print_Area" localSheetId="0">Karta_ROLNIK!$A$1:$D$66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6" i="1" l="1"/>
  <c r="C56" i="1"/>
  <c r="D49" i="1"/>
  <c r="C49" i="1"/>
  <c r="D40" i="1"/>
  <c r="C40" i="1"/>
  <c r="D31" i="1"/>
  <c r="C31" i="1"/>
  <c r="C11" i="1"/>
  <c r="C20" i="1" s="1"/>
  <c r="C15" i="1"/>
</calcChain>
</file>

<file path=xl/sharedStrings.xml><?xml version="1.0" encoding="utf-8"?>
<sst xmlns="http://schemas.openxmlformats.org/spreadsheetml/2006/main" count="48" uniqueCount="42">
  <si>
    <t>Dochód osobisty BRUTTO</t>
  </si>
  <si>
    <t>- podatek dochodowy</t>
  </si>
  <si>
    <t>Wpływy ze sprzedaży prod. roślinnej:</t>
  </si>
  <si>
    <t>Rachunek wyników (narastająco, od początku roku):</t>
  </si>
  <si>
    <t>Koszty bezpośrednie na produkcję zwierzęcą:</t>
  </si>
  <si>
    <t>Koszty bezpośrednie na produkcję roślinną:</t>
  </si>
  <si>
    <t>Koszty pośrednie:</t>
  </si>
  <si>
    <t>Koszty utrzymania rodziny:</t>
  </si>
  <si>
    <t>Wyszczególnienie</t>
  </si>
  <si>
    <t>Razem</t>
  </si>
  <si>
    <t>Stan majątkowy:</t>
  </si>
  <si>
    <t>Pełna nazwa podmiotu</t>
  </si>
  <si>
    <t>Adres</t>
  </si>
  <si>
    <t>Kredyty w innych bankach:</t>
  </si>
  <si>
    <t>narastająco od początku roku, na dzień</t>
  </si>
  <si>
    <t>województwo</t>
  </si>
  <si>
    <t>wyszczególnienie</t>
  </si>
  <si>
    <t>nazwa banku</t>
  </si>
  <si>
    <t>Grunty:</t>
  </si>
  <si>
    <t xml:space="preserve">Maszyny, urządzenia, pojazdy: </t>
  </si>
  <si>
    <t>Budynki i budowle:</t>
  </si>
  <si>
    <t>wyszczególnienie (należy wpisać główne budynki)</t>
  </si>
  <si>
    <t>wyszczególnienie (należy wpisać główne maszyny)</t>
  </si>
  <si>
    <t>Przychody, w tym:</t>
  </si>
  <si>
    <t>Koszty,w tym:</t>
  </si>
  <si>
    <t>Wpływy spoza gospodarstwa i usług:</t>
  </si>
  <si>
    <t>W przypadku straty wyjaśnij przyczyny:</t>
  </si>
  <si>
    <t>W przypadku spadku przychodów wyjaśnij przyczyny:</t>
  </si>
  <si>
    <t>ilość (szt)</t>
  </si>
  <si>
    <t>własne (ha)</t>
  </si>
  <si>
    <t>dzierżawione (ha)</t>
  </si>
  <si>
    <t>Majątek obrotowy:</t>
  </si>
  <si>
    <t xml:space="preserve">ilość </t>
  </si>
  <si>
    <t>Rok końca umowy</t>
  </si>
  <si>
    <t>kwota wg umowy (tys. zł)</t>
  </si>
  <si>
    <r>
      <t xml:space="preserve">wartość </t>
    </r>
    <r>
      <rPr>
        <b/>
        <sz val="9"/>
        <color rgb="FFFF0000"/>
        <rFont val="Poppins"/>
        <charset val="238"/>
      </rPr>
      <t>w tys. zł</t>
    </r>
  </si>
  <si>
    <r>
      <t>wartość</t>
    </r>
    <r>
      <rPr>
        <b/>
        <sz val="9"/>
        <color rgb="FFFF0000"/>
        <rFont val="Poppins"/>
        <charset val="238"/>
      </rPr>
      <t xml:space="preserve"> w tys. zł</t>
    </r>
  </si>
  <si>
    <t>KARTA INFORMACYJNA O SYTUACJI FINANSOWO-MAJĄTKOWEJ KLIENTA PROWADZĄCEGO DZIAŁALNOŚĆ ROLNICZĄ</t>
  </si>
  <si>
    <t xml:space="preserve">zadłużenie na datę danych finansowych      </t>
  </si>
  <si>
    <t>Data</t>
  </si>
  <si>
    <t>wyszczególnienie:</t>
  </si>
  <si>
    <t>Wpływy ze sprzedaży prod. zwierzęcej: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</si>
</sst>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yyyy\-mm\-dd;@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4" tint="-0.249977111117893"/>
      <name val="Poppins"/>
      <charset val="238"/>
    </font>
    <font>
      <sz val="11"/>
      <color theme="4" tint="-0.249977111117893"/>
      <name val="Poppins"/>
      <charset val="238"/>
    </font>
    <font>
      <b/>
      <sz val="9"/>
      <color theme="4" tint="-0.249977111117893"/>
      <name val="Poppins"/>
      <charset val="238"/>
    </font>
    <font>
      <sz val="9"/>
      <color theme="4" tint="-0.249977111117893"/>
      <name val="Poppins"/>
      <charset val="238"/>
    </font>
    <font>
      <sz val="9"/>
      <color theme="1"/>
      <name val="Poppins"/>
      <charset val="238"/>
    </font>
    <font>
      <b/>
      <sz val="9"/>
      <color theme="1"/>
      <name val="Poppins"/>
      <charset val="238"/>
    </font>
    <font>
      <b/>
      <sz val="9"/>
      <color rgb="FFFF0000"/>
      <name val="Poppins"/>
      <charset val="238"/>
    </font>
    <font>
      <b/>
      <sz val="9"/>
      <name val="Poppins"/>
      <charset val="238"/>
    </font>
    <font>
      <i/>
      <sz val="9"/>
      <color rgb="FFFF0000"/>
      <name val="Poppins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5" fillId="5" borderId="0" xfId="0" applyFont="1" applyFill="1"/>
    <xf numFmtId="0" fontId="5" fillId="0" borderId="0" xfId="0" applyFont="1"/>
    <xf numFmtId="0" fontId="6" fillId="5" borderId="0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left" vertical="center"/>
    </xf>
    <xf numFmtId="0" fontId="8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right" vertical="center"/>
    </xf>
    <xf numFmtId="0" fontId="5" fillId="5" borderId="0" xfId="0" applyFont="1" applyFill="1" applyAlignment="1">
      <alignment vertical="top" wrapText="1"/>
    </xf>
    <xf numFmtId="0" fontId="5" fillId="5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6" fillId="5" borderId="0" xfId="0" applyFont="1" applyFill="1" applyAlignment="1">
      <alignment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vertical="center"/>
    </xf>
    <xf numFmtId="0" fontId="6" fillId="5" borderId="0" xfId="0" applyFont="1" applyFill="1" applyBorder="1" applyAlignment="1">
      <alignment vertical="center"/>
    </xf>
    <xf numFmtId="0" fontId="5" fillId="5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165" fontId="5" fillId="5" borderId="0" xfId="0" applyNumberFormat="1" applyFont="1" applyFill="1"/>
    <xf numFmtId="165" fontId="5" fillId="5" borderId="0" xfId="0" applyNumberFormat="1" applyFont="1" applyFill="1" applyAlignment="1">
      <alignment vertical="center"/>
    </xf>
    <xf numFmtId="165" fontId="5" fillId="5" borderId="0" xfId="0" applyNumberFormat="1" applyFont="1" applyFill="1" applyBorder="1" applyAlignment="1">
      <alignment vertical="center"/>
    </xf>
    <xf numFmtId="0" fontId="5" fillId="0" borderId="4" xfId="0" applyFont="1" applyBorder="1" applyAlignment="1" applyProtection="1">
      <alignment vertical="center" wrapText="1"/>
      <protection locked="0"/>
    </xf>
    <xf numFmtId="164" fontId="5" fillId="0" borderId="4" xfId="0" applyNumberFormat="1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164" fontId="5" fillId="0" borderId="1" xfId="0" applyNumberFormat="1" applyFont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4" fontId="5" fillId="0" borderId="4" xfId="0" applyNumberFormat="1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4" fontId="5" fillId="0" borderId="1" xfId="0" applyNumberFormat="1" applyFont="1" applyBorder="1" applyAlignment="1" applyProtection="1">
      <alignment vertical="center"/>
      <protection locked="0"/>
    </xf>
    <xf numFmtId="14" fontId="7" fillId="0" borderId="7" xfId="0" applyNumberFormat="1" applyFont="1" applyFill="1" applyBorder="1" applyAlignment="1" applyProtection="1">
      <alignment horizontal="center" vertical="center"/>
      <protection locked="0"/>
    </xf>
    <xf numFmtId="0" fontId="6" fillId="5" borderId="14" xfId="0" applyFont="1" applyFill="1" applyBorder="1" applyAlignment="1">
      <alignment horizontal="center" vertical="center" wrapText="1"/>
    </xf>
    <xf numFmtId="0" fontId="6" fillId="5" borderId="24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/>
    </xf>
    <xf numFmtId="0" fontId="5" fillId="5" borderId="18" xfId="0" applyFont="1" applyFill="1" applyBorder="1" applyAlignment="1" applyProtection="1">
      <alignment vertical="top" wrapText="1"/>
      <protection locked="0"/>
    </xf>
    <xf numFmtId="0" fontId="5" fillId="5" borderId="19" xfId="0" applyFont="1" applyFill="1" applyBorder="1" applyAlignment="1" applyProtection="1">
      <alignment vertical="top" wrapText="1"/>
      <protection locked="0"/>
    </xf>
    <xf numFmtId="0" fontId="5" fillId="5" borderId="10" xfId="0" applyFont="1" applyFill="1" applyBorder="1" applyAlignment="1" applyProtection="1">
      <alignment vertical="top" wrapText="1"/>
      <protection locked="0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right" vertical="center" wrapText="1"/>
    </xf>
    <xf numFmtId="0" fontId="8" fillId="3" borderId="3" xfId="0" applyFont="1" applyFill="1" applyBorder="1" applyAlignment="1">
      <alignment horizontal="right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5" fillId="0" borderId="5" xfId="0" applyFont="1" applyBorder="1" applyAlignment="1" applyProtection="1">
      <alignment vertical="center" wrapText="1"/>
      <protection locked="0"/>
    </xf>
    <xf numFmtId="0" fontId="5" fillId="0" borderId="6" xfId="0" applyFont="1" applyBorder="1" applyAlignment="1" applyProtection="1">
      <alignment vertical="center" wrapText="1"/>
      <protection locked="0"/>
    </xf>
    <xf numFmtId="4" fontId="5" fillId="0" borderId="1" xfId="0" applyNumberFormat="1" applyFont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3" xfId="0" applyFont="1" applyBorder="1" applyAlignment="1" applyProtection="1">
      <alignment vertical="center" wrapText="1"/>
      <protection locked="0"/>
    </xf>
    <xf numFmtId="0" fontId="6" fillId="3" borderId="2" xfId="0" applyFont="1" applyFill="1" applyBorder="1" applyAlignment="1">
      <alignment horizontal="right" vertical="center" wrapText="1"/>
    </xf>
    <xf numFmtId="0" fontId="6" fillId="3" borderId="3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4" fontId="5" fillId="3" borderId="1" xfId="0" applyNumberFormat="1" applyFont="1" applyFill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0" fontId="5" fillId="3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/>
    </xf>
    <xf numFmtId="4" fontId="5" fillId="0" borderId="1" xfId="0" applyNumberFormat="1" applyFont="1" applyFill="1" applyBorder="1" applyAlignment="1" applyProtection="1">
      <alignment vertical="center"/>
      <protection locked="0"/>
    </xf>
    <xf numFmtId="0" fontId="1" fillId="4" borderId="18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4" fontId="5" fillId="2" borderId="4" xfId="0" applyNumberFormat="1" applyFont="1" applyFill="1" applyBorder="1" applyAlignment="1">
      <alignment vertical="center"/>
    </xf>
    <xf numFmtId="4" fontId="5" fillId="0" borderId="4" xfId="0" applyNumberFormat="1" applyFont="1" applyBorder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B756"/>
  <sheetViews>
    <sheetView tabSelected="1" zoomScale="110" zoomScaleNormal="110" zoomScaleSheetLayoutView="150" workbookViewId="0">
      <selection activeCell="K7" sqref="K7"/>
    </sheetView>
  </sheetViews>
  <sheetFormatPr defaultColWidth="9.140625" defaultRowHeight="18.75" x14ac:dyDescent="0.55000000000000004"/>
  <cols>
    <col min="1" max="1" width="33.7109375" style="2" customWidth="1"/>
    <col min="2" max="4" width="19.7109375" style="2" customWidth="1"/>
    <col min="5" max="80" width="9.140625" style="1"/>
    <col min="81" max="16384" width="9.140625" style="2"/>
  </cols>
  <sheetData>
    <row r="1" spans="1:80" ht="48.75" customHeight="1" thickBot="1" x14ac:dyDescent="0.6">
      <c r="A1" s="72" t="s">
        <v>37</v>
      </c>
      <c r="B1" s="73"/>
      <c r="C1" s="73"/>
      <c r="D1" s="74"/>
    </row>
    <row r="2" spans="1:80" ht="19.5" thickBot="1" x14ac:dyDescent="0.6">
      <c r="A2" s="3"/>
      <c r="B2" s="4"/>
      <c r="C2" s="4"/>
      <c r="D2" s="4"/>
    </row>
    <row r="3" spans="1:80" ht="19.5" thickBot="1" x14ac:dyDescent="0.6">
      <c r="A3" s="37" t="s">
        <v>14</v>
      </c>
      <c r="B3" s="38"/>
      <c r="C3" s="39"/>
      <c r="D3" s="30">
        <v>44104</v>
      </c>
    </row>
    <row r="4" spans="1:80" ht="12.75" customHeight="1" thickBot="1" x14ac:dyDescent="0.6">
      <c r="A4" s="5"/>
      <c r="B4" s="1"/>
      <c r="D4" s="1"/>
    </row>
    <row r="5" spans="1:80" ht="19.5" thickBot="1" x14ac:dyDescent="0.6">
      <c r="A5" s="6" t="s">
        <v>11</v>
      </c>
      <c r="B5" s="40"/>
      <c r="C5" s="41"/>
      <c r="D5" s="42"/>
    </row>
    <row r="6" spans="1:80" ht="11.25" customHeight="1" thickBot="1" x14ac:dyDescent="0.6">
      <c r="A6" s="7"/>
      <c r="B6" s="8"/>
      <c r="C6" s="8"/>
      <c r="D6" s="8"/>
    </row>
    <row r="7" spans="1:80" ht="60" customHeight="1" thickBot="1" x14ac:dyDescent="0.6">
      <c r="A7" s="6" t="s">
        <v>12</v>
      </c>
      <c r="B7" s="40"/>
      <c r="C7" s="41"/>
      <c r="D7" s="42"/>
    </row>
    <row r="8" spans="1:80" ht="13.5" customHeight="1" thickBot="1" x14ac:dyDescent="0.6">
      <c r="A8" s="5"/>
      <c r="B8" s="1"/>
      <c r="C8" s="1"/>
      <c r="D8" s="1"/>
    </row>
    <row r="9" spans="1:80" s="10" customFormat="1" ht="20.100000000000001" customHeight="1" thickBot="1" x14ac:dyDescent="0.3">
      <c r="A9" s="49" t="s">
        <v>3</v>
      </c>
      <c r="B9" s="50"/>
      <c r="C9" s="50"/>
      <c r="D9" s="51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</row>
    <row r="10" spans="1:80" s="10" customFormat="1" ht="20.100000000000001" customHeight="1" thickBot="1" x14ac:dyDescent="0.3">
      <c r="A10" s="54" t="s">
        <v>40</v>
      </c>
      <c r="B10" s="55"/>
      <c r="C10" s="78" t="s">
        <v>35</v>
      </c>
      <c r="D10" s="7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</row>
    <row r="11" spans="1:80" s="10" customFormat="1" ht="26.25" customHeight="1" x14ac:dyDescent="0.25">
      <c r="A11" s="76" t="s">
        <v>23</v>
      </c>
      <c r="B11" s="76"/>
      <c r="C11" s="80">
        <f>SUM(C12:D14)</f>
        <v>0</v>
      </c>
      <c r="D11" s="81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</row>
    <row r="12" spans="1:80" s="10" customFormat="1" ht="20.100000000000001" customHeight="1" x14ac:dyDescent="0.25">
      <c r="A12" s="63" t="s">
        <v>41</v>
      </c>
      <c r="B12" s="63"/>
      <c r="C12" s="58"/>
      <c r="D12" s="58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</row>
    <row r="13" spans="1:80" s="10" customFormat="1" ht="20.100000000000001" customHeight="1" x14ac:dyDescent="0.25">
      <c r="A13" s="63" t="s">
        <v>2</v>
      </c>
      <c r="B13" s="63"/>
      <c r="C13" s="58"/>
      <c r="D13" s="58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</row>
    <row r="14" spans="1:80" s="10" customFormat="1" ht="20.100000000000001" customHeight="1" x14ac:dyDescent="0.25">
      <c r="A14" s="63" t="s">
        <v>25</v>
      </c>
      <c r="B14" s="63"/>
      <c r="C14" s="58"/>
      <c r="D14" s="58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</row>
    <row r="15" spans="1:80" s="10" customFormat="1" ht="27.75" customHeight="1" x14ac:dyDescent="0.25">
      <c r="A15" s="75" t="s">
        <v>24</v>
      </c>
      <c r="B15" s="75"/>
      <c r="C15" s="70">
        <f>SUM(C16:D19)</f>
        <v>0</v>
      </c>
      <c r="D15" s="65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</row>
    <row r="16" spans="1:80" s="10" customFormat="1" ht="20.100000000000001" customHeight="1" x14ac:dyDescent="0.25">
      <c r="A16" s="67" t="s">
        <v>4</v>
      </c>
      <c r="B16" s="67"/>
      <c r="C16" s="71"/>
      <c r="D16" s="58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</row>
    <row r="17" spans="1:80" s="10" customFormat="1" ht="20.100000000000001" customHeight="1" x14ac:dyDescent="0.25">
      <c r="A17" s="63" t="s">
        <v>5</v>
      </c>
      <c r="B17" s="63"/>
      <c r="C17" s="58"/>
      <c r="D17" s="58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</row>
    <row r="18" spans="1:80" s="10" customFormat="1" ht="20.100000000000001" customHeight="1" x14ac:dyDescent="0.25">
      <c r="A18" s="63" t="s">
        <v>6</v>
      </c>
      <c r="B18" s="63"/>
      <c r="C18" s="58"/>
      <c r="D18" s="58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</row>
    <row r="19" spans="1:80" s="10" customFormat="1" ht="20.100000000000001" customHeight="1" x14ac:dyDescent="0.25">
      <c r="A19" s="63" t="s">
        <v>7</v>
      </c>
      <c r="B19" s="63"/>
      <c r="C19" s="58"/>
      <c r="D19" s="58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</row>
    <row r="20" spans="1:80" s="10" customFormat="1" ht="20.100000000000001" customHeight="1" x14ac:dyDescent="0.25">
      <c r="A20" s="66" t="s">
        <v>0</v>
      </c>
      <c r="B20" s="66"/>
      <c r="C20" s="64">
        <f>C11-C15</f>
        <v>0</v>
      </c>
      <c r="D20" s="65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</row>
    <row r="21" spans="1:80" s="10" customFormat="1" ht="20.100000000000001" customHeight="1" x14ac:dyDescent="0.25">
      <c r="A21" s="77" t="s">
        <v>1</v>
      </c>
      <c r="B21" s="77"/>
      <c r="C21" s="58"/>
      <c r="D21" s="58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</row>
    <row r="22" spans="1:80" s="10" customFormat="1" ht="69.95" customHeight="1" x14ac:dyDescent="0.25">
      <c r="A22" s="33" t="s">
        <v>27</v>
      </c>
      <c r="B22" s="33"/>
      <c r="C22" s="34"/>
      <c r="D22" s="34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</row>
    <row r="23" spans="1:80" s="10" customFormat="1" ht="69.95" customHeight="1" x14ac:dyDescent="0.25">
      <c r="A23" s="33" t="s">
        <v>26</v>
      </c>
      <c r="B23" s="33"/>
      <c r="C23" s="34"/>
      <c r="D23" s="34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</row>
    <row r="24" spans="1:80" s="10" customFormat="1" ht="20.100000000000001" customHeight="1" thickBot="1" x14ac:dyDescent="0.3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</row>
    <row r="25" spans="1:80" s="10" customFormat="1" ht="20.100000000000001" customHeight="1" thickBot="1" x14ac:dyDescent="0.3">
      <c r="A25" s="49" t="s">
        <v>10</v>
      </c>
      <c r="B25" s="50"/>
      <c r="C25" s="50"/>
      <c r="D25" s="51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</row>
    <row r="26" spans="1:80" s="10" customFormat="1" ht="20.100000000000001" customHeight="1" thickBot="1" x14ac:dyDescent="0.3">
      <c r="A26" s="11" t="s">
        <v>18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</row>
    <row r="27" spans="1:80" s="10" customFormat="1" ht="30" customHeight="1" thickBot="1" x14ac:dyDescent="0.3">
      <c r="A27" s="12" t="s">
        <v>16</v>
      </c>
      <c r="B27" s="13" t="s">
        <v>15</v>
      </c>
      <c r="C27" s="13" t="s">
        <v>29</v>
      </c>
      <c r="D27" s="14" t="s">
        <v>30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</row>
    <row r="28" spans="1:80" s="10" customFormat="1" ht="20.100000000000001" customHeight="1" x14ac:dyDescent="0.25">
      <c r="A28" s="22"/>
      <c r="B28" s="22"/>
      <c r="C28" s="23"/>
      <c r="D28" s="23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</row>
    <row r="29" spans="1:80" s="10" customFormat="1" ht="20.100000000000001" customHeight="1" x14ac:dyDescent="0.25">
      <c r="A29" s="24"/>
      <c r="B29" s="24"/>
      <c r="C29" s="25"/>
      <c r="D29" s="25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</row>
    <row r="30" spans="1:80" s="10" customFormat="1" ht="20.100000000000001" customHeight="1" x14ac:dyDescent="0.25">
      <c r="A30" s="24"/>
      <c r="B30" s="24"/>
      <c r="C30" s="25"/>
      <c r="D30" s="25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</row>
    <row r="31" spans="1:80" s="10" customFormat="1" ht="20.100000000000001" customHeight="1" x14ac:dyDescent="0.25">
      <c r="A31" s="35" t="s">
        <v>9</v>
      </c>
      <c r="B31" s="36"/>
      <c r="C31" s="15">
        <f>SUM(C28:C30)</f>
        <v>0</v>
      </c>
      <c r="D31" s="15">
        <f>SUM(D28:D30)</f>
        <v>0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</row>
    <row r="32" spans="1:80" s="10" customFormat="1" x14ac:dyDescent="0.25">
      <c r="A32" s="11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</row>
    <row r="33" spans="1:80" s="10" customFormat="1" ht="20.100000000000001" customHeight="1" thickBot="1" x14ac:dyDescent="0.3">
      <c r="A33" s="11" t="s">
        <v>20</v>
      </c>
      <c r="B33" s="9"/>
      <c r="C33" s="16"/>
      <c r="D33" s="17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</row>
    <row r="34" spans="1:80" s="10" customFormat="1" ht="20.100000000000001" customHeight="1" thickBot="1" x14ac:dyDescent="0.3">
      <c r="A34" s="54" t="s">
        <v>21</v>
      </c>
      <c r="B34" s="55"/>
      <c r="C34" s="13" t="s">
        <v>28</v>
      </c>
      <c r="D34" s="14" t="s">
        <v>36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</row>
    <row r="35" spans="1:80" s="10" customFormat="1" ht="20.100000000000001" customHeight="1" x14ac:dyDescent="0.25">
      <c r="A35" s="56"/>
      <c r="B35" s="57"/>
      <c r="C35" s="23"/>
      <c r="D35" s="23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</row>
    <row r="36" spans="1:80" s="10" customFormat="1" ht="20.100000000000001" customHeight="1" x14ac:dyDescent="0.25">
      <c r="A36" s="59"/>
      <c r="B36" s="60"/>
      <c r="C36" s="25"/>
      <c r="D36" s="25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</row>
    <row r="37" spans="1:80" s="10" customFormat="1" ht="20.100000000000001" customHeight="1" x14ac:dyDescent="0.25">
      <c r="A37" s="59"/>
      <c r="B37" s="60"/>
      <c r="C37" s="25"/>
      <c r="D37" s="25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</row>
    <row r="38" spans="1:80" s="10" customFormat="1" ht="20.100000000000001" customHeight="1" x14ac:dyDescent="0.25">
      <c r="A38" s="59"/>
      <c r="B38" s="60"/>
      <c r="C38" s="25"/>
      <c r="D38" s="25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</row>
    <row r="39" spans="1:80" s="10" customFormat="1" ht="20.100000000000001" customHeight="1" x14ac:dyDescent="0.25">
      <c r="A39" s="59"/>
      <c r="B39" s="60"/>
      <c r="C39" s="25"/>
      <c r="D39" s="25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</row>
    <row r="40" spans="1:80" s="10" customFormat="1" ht="20.100000000000001" customHeight="1" x14ac:dyDescent="0.25">
      <c r="A40" s="61" t="s">
        <v>9</v>
      </c>
      <c r="B40" s="62"/>
      <c r="C40" s="15">
        <f>SUM(C35:C39)</f>
        <v>0</v>
      </c>
      <c r="D40" s="15">
        <f>SUM(D35:D39)</f>
        <v>0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</row>
    <row r="41" spans="1:80" s="10" customFormat="1" ht="20.100000000000001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</row>
    <row r="42" spans="1:80" s="10" customFormat="1" ht="20.100000000000001" customHeight="1" thickBot="1" x14ac:dyDescent="0.3">
      <c r="A42" s="11" t="s">
        <v>19</v>
      </c>
      <c r="B42" s="9"/>
      <c r="C42" s="16"/>
      <c r="D42" s="17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</row>
    <row r="43" spans="1:80" s="10" customFormat="1" ht="20.100000000000001" customHeight="1" thickBot="1" x14ac:dyDescent="0.3">
      <c r="A43" s="68" t="s">
        <v>22</v>
      </c>
      <c r="B43" s="69"/>
      <c r="C43" s="13" t="s">
        <v>28</v>
      </c>
      <c r="D43" s="14" t="s">
        <v>36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</row>
    <row r="44" spans="1:80" s="10" customFormat="1" ht="20.100000000000001" customHeight="1" x14ac:dyDescent="0.25">
      <c r="A44" s="56"/>
      <c r="B44" s="57"/>
      <c r="C44" s="23"/>
      <c r="D44" s="23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</row>
    <row r="45" spans="1:80" s="10" customFormat="1" ht="20.100000000000001" customHeight="1" x14ac:dyDescent="0.25">
      <c r="A45" s="59"/>
      <c r="B45" s="60"/>
      <c r="C45" s="25"/>
      <c r="D45" s="25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</row>
    <row r="46" spans="1:80" s="10" customFormat="1" ht="20.100000000000001" customHeight="1" x14ac:dyDescent="0.25">
      <c r="A46" s="59"/>
      <c r="B46" s="60"/>
      <c r="C46" s="25"/>
      <c r="D46" s="25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</row>
    <row r="47" spans="1:80" s="10" customFormat="1" ht="20.100000000000001" customHeight="1" x14ac:dyDescent="0.25">
      <c r="A47" s="59"/>
      <c r="B47" s="60"/>
      <c r="C47" s="25"/>
      <c r="D47" s="25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</row>
    <row r="48" spans="1:80" s="10" customFormat="1" ht="20.100000000000001" customHeight="1" x14ac:dyDescent="0.25">
      <c r="A48" s="59"/>
      <c r="B48" s="60"/>
      <c r="C48" s="25"/>
      <c r="D48" s="25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</row>
    <row r="49" spans="1:80" s="10" customFormat="1" ht="20.100000000000001" customHeight="1" x14ac:dyDescent="0.25">
      <c r="A49" s="52" t="s">
        <v>9</v>
      </c>
      <c r="B49" s="53"/>
      <c r="C49" s="15">
        <f>SUM(C44:C48)</f>
        <v>0</v>
      </c>
      <c r="D49" s="15">
        <f>SUM(D44:D48)</f>
        <v>0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</row>
    <row r="50" spans="1:80" s="10" customFormat="1" ht="20.100000000000001" customHeight="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</row>
    <row r="51" spans="1:80" s="10" customFormat="1" ht="20.100000000000001" customHeight="1" thickBot="1" x14ac:dyDescent="0.3">
      <c r="A51" s="11" t="s">
        <v>31</v>
      </c>
      <c r="B51" s="9"/>
      <c r="C51" s="9"/>
      <c r="D51" s="17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</row>
    <row r="52" spans="1:80" s="10" customFormat="1" ht="20.100000000000001" customHeight="1" thickBot="1" x14ac:dyDescent="0.3">
      <c r="A52" s="54" t="s">
        <v>8</v>
      </c>
      <c r="B52" s="55"/>
      <c r="C52" s="13" t="s">
        <v>32</v>
      </c>
      <c r="D52" s="14" t="s">
        <v>36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</row>
    <row r="53" spans="1:80" s="10" customFormat="1" ht="20.100000000000001" customHeight="1" x14ac:dyDescent="0.25">
      <c r="A53" s="56"/>
      <c r="B53" s="57"/>
      <c r="C53" s="25"/>
      <c r="D53" s="25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</row>
    <row r="54" spans="1:80" s="10" customFormat="1" ht="20.100000000000001" customHeight="1" x14ac:dyDescent="0.25">
      <c r="A54" s="59"/>
      <c r="B54" s="60"/>
      <c r="C54" s="25"/>
      <c r="D54" s="25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</row>
    <row r="55" spans="1:80" s="10" customFormat="1" ht="20.100000000000001" customHeight="1" x14ac:dyDescent="0.25">
      <c r="A55" s="59"/>
      <c r="B55" s="60"/>
      <c r="C55" s="25"/>
      <c r="D55" s="25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</row>
    <row r="56" spans="1:80" s="10" customFormat="1" ht="20.100000000000001" customHeight="1" x14ac:dyDescent="0.25">
      <c r="A56" s="52" t="s">
        <v>9</v>
      </c>
      <c r="B56" s="53"/>
      <c r="C56" s="15">
        <f>SUM(C53:C55)</f>
        <v>0</v>
      </c>
      <c r="D56" s="15">
        <f>SUM(D53:D55)</f>
        <v>0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</row>
    <row r="57" spans="1:80" s="10" customFormat="1" ht="20.100000000000001" customHeight="1" thickBot="1" x14ac:dyDescent="0.3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</row>
    <row r="58" spans="1:80" s="10" customFormat="1" ht="20.100000000000001" customHeight="1" thickBot="1" x14ac:dyDescent="0.3">
      <c r="A58" s="49" t="s">
        <v>13</v>
      </c>
      <c r="B58" s="50"/>
      <c r="C58" s="50"/>
      <c r="D58" s="51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</row>
    <row r="59" spans="1:80" s="10" customFormat="1" ht="20.100000000000001" customHeight="1" x14ac:dyDescent="0.25">
      <c r="A59" s="43" t="s">
        <v>17</v>
      </c>
      <c r="B59" s="45" t="s">
        <v>34</v>
      </c>
      <c r="C59" s="31" t="s">
        <v>38</v>
      </c>
      <c r="D59" s="47" t="s">
        <v>33</v>
      </c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</row>
    <row r="60" spans="1:80" s="10" customFormat="1" ht="19.5" thickBot="1" x14ac:dyDescent="0.3">
      <c r="A60" s="44"/>
      <c r="B60" s="46"/>
      <c r="C60" s="32"/>
      <c r="D60" s="48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</row>
    <row r="61" spans="1:80" s="10" customFormat="1" ht="20.100000000000001" customHeight="1" x14ac:dyDescent="0.25">
      <c r="A61" s="26"/>
      <c r="B61" s="26"/>
      <c r="C61" s="27"/>
      <c r="D61" s="26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</row>
    <row r="62" spans="1:80" s="10" customFormat="1" ht="20.100000000000001" customHeight="1" x14ac:dyDescent="0.25">
      <c r="A62" s="28"/>
      <c r="B62" s="28"/>
      <c r="C62" s="29"/>
      <c r="D62" s="28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</row>
    <row r="63" spans="1:80" s="10" customFormat="1" ht="20.100000000000001" customHeight="1" x14ac:dyDescent="0.25">
      <c r="A63" s="28"/>
      <c r="B63" s="28"/>
      <c r="C63" s="29"/>
      <c r="D63" s="28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</row>
    <row r="64" spans="1:80" s="10" customFormat="1" ht="20.100000000000001" customHeight="1" x14ac:dyDescent="0.25">
      <c r="A64" s="28"/>
      <c r="B64" s="28"/>
      <c r="C64" s="29"/>
      <c r="D64" s="28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</row>
    <row r="65" spans="1:80" s="10" customFormat="1" ht="20.100000000000001" customHeight="1" x14ac:dyDescent="0.25">
      <c r="A65" s="28"/>
      <c r="B65" s="28"/>
      <c r="C65" s="29"/>
      <c r="D65" s="28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</row>
    <row r="66" spans="1:80" s="18" customFormat="1" ht="20.100000000000001" customHeight="1" x14ac:dyDescent="0.25">
      <c r="A66" s="28"/>
      <c r="B66" s="28"/>
      <c r="C66" s="29"/>
      <c r="D66" s="28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</row>
    <row r="67" spans="1:80" s="1" customFormat="1" x14ac:dyDescent="0.55000000000000004">
      <c r="A67" s="28"/>
      <c r="B67" s="28"/>
      <c r="C67" s="29"/>
      <c r="D67" s="28"/>
    </row>
    <row r="68" spans="1:80" s="1" customFormat="1" x14ac:dyDescent="0.55000000000000004">
      <c r="A68" s="28"/>
      <c r="B68" s="28"/>
      <c r="C68" s="29"/>
      <c r="D68" s="28"/>
    </row>
    <row r="69" spans="1:80" s="1" customFormat="1" x14ac:dyDescent="0.55000000000000004">
      <c r="A69" s="28"/>
      <c r="B69" s="28"/>
      <c r="C69" s="29"/>
      <c r="D69" s="28"/>
    </row>
    <row r="70" spans="1:80" s="1" customFormat="1" x14ac:dyDescent="0.55000000000000004">
      <c r="A70" s="28"/>
      <c r="B70" s="28"/>
      <c r="C70" s="29"/>
      <c r="D70" s="28"/>
    </row>
    <row r="71" spans="1:80" s="1" customFormat="1" x14ac:dyDescent="0.55000000000000004">
      <c r="A71" s="28"/>
      <c r="B71" s="28"/>
      <c r="C71" s="29"/>
      <c r="D71" s="28"/>
    </row>
    <row r="72" spans="1:80" s="1" customFormat="1" x14ac:dyDescent="0.55000000000000004">
      <c r="A72" s="28"/>
      <c r="B72" s="28"/>
      <c r="C72" s="29"/>
      <c r="D72" s="28"/>
    </row>
    <row r="73" spans="1:80" s="1" customFormat="1" x14ac:dyDescent="0.55000000000000004">
      <c r="A73" s="28"/>
      <c r="B73" s="28"/>
      <c r="C73" s="29"/>
      <c r="D73" s="28"/>
    </row>
    <row r="74" spans="1:80" s="1" customFormat="1" x14ac:dyDescent="0.55000000000000004">
      <c r="A74" s="28"/>
      <c r="B74" s="28"/>
      <c r="C74" s="29"/>
      <c r="D74" s="28"/>
    </row>
    <row r="75" spans="1:80" s="1" customFormat="1" x14ac:dyDescent="0.55000000000000004">
      <c r="A75" s="28"/>
      <c r="B75" s="28"/>
      <c r="C75" s="29"/>
      <c r="D75" s="28"/>
    </row>
    <row r="76" spans="1:80" s="1" customFormat="1" x14ac:dyDescent="0.55000000000000004">
      <c r="A76" s="28"/>
      <c r="B76" s="28"/>
      <c r="C76" s="29"/>
      <c r="D76" s="28"/>
    </row>
    <row r="77" spans="1:80" s="1" customFormat="1" x14ac:dyDescent="0.55000000000000004">
      <c r="A77" s="28"/>
      <c r="B77" s="28"/>
      <c r="C77" s="29"/>
      <c r="D77" s="28"/>
    </row>
    <row r="78" spans="1:80" s="1" customFormat="1" x14ac:dyDescent="0.55000000000000004">
      <c r="A78" s="28"/>
      <c r="B78" s="28"/>
      <c r="C78" s="29"/>
      <c r="D78" s="28"/>
    </row>
    <row r="79" spans="1:80" s="1" customFormat="1" x14ac:dyDescent="0.55000000000000004">
      <c r="A79" s="28"/>
      <c r="B79" s="28"/>
      <c r="C79" s="29"/>
      <c r="D79" s="28"/>
    </row>
    <row r="80" spans="1:80" s="1" customFormat="1" x14ac:dyDescent="0.55000000000000004">
      <c r="A80" s="28"/>
      <c r="B80" s="28"/>
      <c r="C80" s="29"/>
      <c r="D80" s="28"/>
    </row>
    <row r="81" s="1" customFormat="1" x14ac:dyDescent="0.55000000000000004"/>
    <row r="82" s="1" customFormat="1" x14ac:dyDescent="0.55000000000000004"/>
    <row r="83" s="1" customFormat="1" x14ac:dyDescent="0.55000000000000004"/>
    <row r="84" s="1" customFormat="1" x14ac:dyDescent="0.55000000000000004"/>
    <row r="85" s="1" customFormat="1" x14ac:dyDescent="0.55000000000000004"/>
    <row r="86" s="1" customFormat="1" x14ac:dyDescent="0.55000000000000004"/>
    <row r="87" s="1" customFormat="1" x14ac:dyDescent="0.55000000000000004"/>
    <row r="88" s="1" customFormat="1" x14ac:dyDescent="0.55000000000000004"/>
    <row r="89" s="1" customFormat="1" x14ac:dyDescent="0.55000000000000004"/>
    <row r="90" s="1" customFormat="1" x14ac:dyDescent="0.55000000000000004"/>
    <row r="91" s="1" customFormat="1" x14ac:dyDescent="0.55000000000000004"/>
    <row r="92" s="1" customFormat="1" x14ac:dyDescent="0.55000000000000004"/>
    <row r="93" s="1" customFormat="1" x14ac:dyDescent="0.55000000000000004"/>
    <row r="94" s="1" customFormat="1" x14ac:dyDescent="0.55000000000000004"/>
    <row r="95" s="1" customFormat="1" x14ac:dyDescent="0.55000000000000004"/>
    <row r="96" s="1" customFormat="1" x14ac:dyDescent="0.55000000000000004"/>
    <row r="97" s="1" customFormat="1" x14ac:dyDescent="0.55000000000000004"/>
    <row r="98" s="1" customFormat="1" x14ac:dyDescent="0.55000000000000004"/>
    <row r="99" s="1" customFormat="1" x14ac:dyDescent="0.55000000000000004"/>
    <row r="100" s="1" customFormat="1" x14ac:dyDescent="0.55000000000000004"/>
    <row r="101" s="1" customFormat="1" x14ac:dyDescent="0.55000000000000004"/>
    <row r="102" s="1" customFormat="1" x14ac:dyDescent="0.55000000000000004"/>
    <row r="103" s="1" customFormat="1" x14ac:dyDescent="0.55000000000000004"/>
    <row r="104" s="1" customFormat="1" x14ac:dyDescent="0.55000000000000004"/>
    <row r="105" s="1" customFormat="1" x14ac:dyDescent="0.55000000000000004"/>
    <row r="106" s="1" customFormat="1" x14ac:dyDescent="0.55000000000000004"/>
    <row r="107" s="1" customFormat="1" x14ac:dyDescent="0.55000000000000004"/>
    <row r="108" s="1" customFormat="1" x14ac:dyDescent="0.55000000000000004"/>
    <row r="109" s="1" customFormat="1" x14ac:dyDescent="0.55000000000000004"/>
    <row r="110" s="1" customFormat="1" x14ac:dyDescent="0.55000000000000004"/>
    <row r="111" s="1" customFormat="1" x14ac:dyDescent="0.55000000000000004"/>
    <row r="112" s="1" customFormat="1" x14ac:dyDescent="0.55000000000000004"/>
    <row r="113" s="1" customFormat="1" x14ac:dyDescent="0.55000000000000004"/>
    <row r="114" s="1" customFormat="1" x14ac:dyDescent="0.55000000000000004"/>
    <row r="115" s="1" customFormat="1" x14ac:dyDescent="0.55000000000000004"/>
    <row r="116" s="1" customFormat="1" x14ac:dyDescent="0.55000000000000004"/>
    <row r="117" s="1" customFormat="1" x14ac:dyDescent="0.55000000000000004"/>
    <row r="118" s="1" customFormat="1" x14ac:dyDescent="0.55000000000000004"/>
    <row r="119" s="1" customFormat="1" x14ac:dyDescent="0.55000000000000004"/>
    <row r="120" s="1" customFormat="1" x14ac:dyDescent="0.55000000000000004"/>
    <row r="121" s="1" customFormat="1" x14ac:dyDescent="0.55000000000000004"/>
    <row r="122" s="1" customFormat="1" x14ac:dyDescent="0.55000000000000004"/>
    <row r="123" s="1" customFormat="1" x14ac:dyDescent="0.55000000000000004"/>
    <row r="124" s="1" customFormat="1" x14ac:dyDescent="0.55000000000000004"/>
    <row r="125" s="1" customFormat="1" x14ac:dyDescent="0.55000000000000004"/>
    <row r="126" s="1" customFormat="1" x14ac:dyDescent="0.55000000000000004"/>
    <row r="127" s="1" customFormat="1" x14ac:dyDescent="0.55000000000000004"/>
    <row r="128" s="1" customFormat="1" x14ac:dyDescent="0.55000000000000004"/>
    <row r="129" s="1" customFormat="1" x14ac:dyDescent="0.55000000000000004"/>
    <row r="130" s="1" customFormat="1" x14ac:dyDescent="0.55000000000000004"/>
    <row r="131" s="1" customFormat="1" x14ac:dyDescent="0.55000000000000004"/>
    <row r="132" s="1" customFormat="1" x14ac:dyDescent="0.55000000000000004"/>
    <row r="133" s="1" customFormat="1" x14ac:dyDescent="0.55000000000000004"/>
    <row r="134" s="1" customFormat="1" x14ac:dyDescent="0.55000000000000004"/>
    <row r="135" s="1" customFormat="1" x14ac:dyDescent="0.55000000000000004"/>
    <row r="136" s="1" customFormat="1" x14ac:dyDescent="0.55000000000000004"/>
    <row r="137" s="1" customFormat="1" x14ac:dyDescent="0.55000000000000004"/>
    <row r="138" s="1" customFormat="1" x14ac:dyDescent="0.55000000000000004"/>
    <row r="139" s="1" customFormat="1" x14ac:dyDescent="0.55000000000000004"/>
    <row r="140" s="1" customFormat="1" x14ac:dyDescent="0.55000000000000004"/>
    <row r="141" s="1" customFormat="1" x14ac:dyDescent="0.55000000000000004"/>
    <row r="142" s="1" customFormat="1" x14ac:dyDescent="0.55000000000000004"/>
    <row r="143" s="1" customFormat="1" x14ac:dyDescent="0.55000000000000004"/>
    <row r="144" s="1" customFormat="1" x14ac:dyDescent="0.55000000000000004"/>
    <row r="145" s="1" customFormat="1" x14ac:dyDescent="0.55000000000000004"/>
    <row r="146" s="1" customFormat="1" x14ac:dyDescent="0.55000000000000004"/>
    <row r="147" s="1" customFormat="1" x14ac:dyDescent="0.55000000000000004"/>
    <row r="148" s="1" customFormat="1" x14ac:dyDescent="0.55000000000000004"/>
    <row r="149" s="1" customFormat="1" x14ac:dyDescent="0.55000000000000004"/>
    <row r="150" s="1" customFormat="1" x14ac:dyDescent="0.55000000000000004"/>
    <row r="151" s="1" customFormat="1" x14ac:dyDescent="0.55000000000000004"/>
    <row r="152" s="1" customFormat="1" x14ac:dyDescent="0.55000000000000004"/>
    <row r="153" s="1" customFormat="1" x14ac:dyDescent="0.55000000000000004"/>
    <row r="154" s="1" customFormat="1" x14ac:dyDescent="0.55000000000000004"/>
    <row r="155" s="1" customFormat="1" x14ac:dyDescent="0.55000000000000004"/>
    <row r="156" s="1" customFormat="1" x14ac:dyDescent="0.55000000000000004"/>
    <row r="157" s="1" customFormat="1" x14ac:dyDescent="0.55000000000000004"/>
    <row r="158" s="1" customFormat="1" x14ac:dyDescent="0.55000000000000004"/>
    <row r="159" s="1" customFormat="1" x14ac:dyDescent="0.55000000000000004"/>
    <row r="160" s="1" customFormat="1" x14ac:dyDescent="0.55000000000000004"/>
    <row r="161" s="1" customFormat="1" x14ac:dyDescent="0.55000000000000004"/>
    <row r="162" s="1" customFormat="1" x14ac:dyDescent="0.55000000000000004"/>
    <row r="163" s="1" customFormat="1" x14ac:dyDescent="0.55000000000000004"/>
    <row r="164" s="1" customFormat="1" x14ac:dyDescent="0.55000000000000004"/>
    <row r="165" s="1" customFormat="1" x14ac:dyDescent="0.55000000000000004"/>
    <row r="166" s="1" customFormat="1" x14ac:dyDescent="0.55000000000000004"/>
    <row r="167" s="1" customFormat="1" x14ac:dyDescent="0.55000000000000004"/>
    <row r="168" s="1" customFormat="1" x14ac:dyDescent="0.55000000000000004"/>
    <row r="169" s="1" customFormat="1" x14ac:dyDescent="0.55000000000000004"/>
    <row r="170" s="1" customFormat="1" x14ac:dyDescent="0.55000000000000004"/>
    <row r="171" s="1" customFormat="1" x14ac:dyDescent="0.55000000000000004"/>
    <row r="172" s="1" customFormat="1" x14ac:dyDescent="0.55000000000000004"/>
    <row r="173" s="1" customFormat="1" x14ac:dyDescent="0.55000000000000004"/>
    <row r="174" s="1" customFormat="1" x14ac:dyDescent="0.55000000000000004"/>
    <row r="175" s="1" customFormat="1" x14ac:dyDescent="0.55000000000000004"/>
    <row r="176" s="1" customFormat="1" x14ac:dyDescent="0.55000000000000004"/>
    <row r="177" s="1" customFormat="1" x14ac:dyDescent="0.55000000000000004"/>
    <row r="178" s="1" customFormat="1" x14ac:dyDescent="0.55000000000000004"/>
    <row r="179" s="1" customFormat="1" x14ac:dyDescent="0.55000000000000004"/>
    <row r="180" s="1" customFormat="1" x14ac:dyDescent="0.55000000000000004"/>
    <row r="181" s="1" customFormat="1" x14ac:dyDescent="0.55000000000000004"/>
    <row r="182" s="1" customFormat="1" x14ac:dyDescent="0.55000000000000004"/>
    <row r="183" s="1" customFormat="1" x14ac:dyDescent="0.55000000000000004"/>
    <row r="184" s="1" customFormat="1" x14ac:dyDescent="0.55000000000000004"/>
    <row r="185" s="1" customFormat="1" x14ac:dyDescent="0.55000000000000004"/>
    <row r="186" s="1" customFormat="1" x14ac:dyDescent="0.55000000000000004"/>
    <row r="187" s="1" customFormat="1" x14ac:dyDescent="0.55000000000000004"/>
    <row r="188" s="1" customFormat="1" x14ac:dyDescent="0.55000000000000004"/>
    <row r="189" s="1" customFormat="1" x14ac:dyDescent="0.55000000000000004"/>
    <row r="190" s="1" customFormat="1" x14ac:dyDescent="0.55000000000000004"/>
    <row r="191" s="1" customFormat="1" x14ac:dyDescent="0.55000000000000004"/>
    <row r="192" s="1" customFormat="1" x14ac:dyDescent="0.55000000000000004"/>
    <row r="193" s="1" customFormat="1" x14ac:dyDescent="0.55000000000000004"/>
    <row r="194" s="1" customFormat="1" x14ac:dyDescent="0.55000000000000004"/>
    <row r="195" s="1" customFormat="1" x14ac:dyDescent="0.55000000000000004"/>
    <row r="196" s="1" customFormat="1" x14ac:dyDescent="0.55000000000000004"/>
    <row r="197" s="1" customFormat="1" x14ac:dyDescent="0.55000000000000004"/>
    <row r="198" s="1" customFormat="1" x14ac:dyDescent="0.55000000000000004"/>
    <row r="199" s="1" customFormat="1" x14ac:dyDescent="0.55000000000000004"/>
    <row r="200" s="1" customFormat="1" x14ac:dyDescent="0.55000000000000004"/>
    <row r="201" s="1" customFormat="1" x14ac:dyDescent="0.55000000000000004"/>
    <row r="202" s="1" customFormat="1" x14ac:dyDescent="0.55000000000000004"/>
    <row r="203" s="1" customFormat="1" x14ac:dyDescent="0.55000000000000004"/>
    <row r="204" s="1" customFormat="1" x14ac:dyDescent="0.55000000000000004"/>
    <row r="205" s="1" customFormat="1" x14ac:dyDescent="0.55000000000000004"/>
    <row r="206" s="1" customFormat="1" x14ac:dyDescent="0.55000000000000004"/>
    <row r="207" s="1" customFormat="1" x14ac:dyDescent="0.55000000000000004"/>
    <row r="208" s="1" customFormat="1" x14ac:dyDescent="0.55000000000000004"/>
    <row r="209" s="1" customFormat="1" x14ac:dyDescent="0.55000000000000004"/>
    <row r="210" s="1" customFormat="1" x14ac:dyDescent="0.55000000000000004"/>
    <row r="211" s="1" customFormat="1" x14ac:dyDescent="0.55000000000000004"/>
    <row r="212" s="1" customFormat="1" x14ac:dyDescent="0.55000000000000004"/>
    <row r="213" s="1" customFormat="1" x14ac:dyDescent="0.55000000000000004"/>
    <row r="214" s="1" customFormat="1" x14ac:dyDescent="0.55000000000000004"/>
    <row r="215" s="1" customFormat="1" x14ac:dyDescent="0.55000000000000004"/>
    <row r="216" s="1" customFormat="1" x14ac:dyDescent="0.55000000000000004"/>
    <row r="217" s="1" customFormat="1" x14ac:dyDescent="0.55000000000000004"/>
    <row r="218" s="1" customFormat="1" x14ac:dyDescent="0.55000000000000004"/>
    <row r="219" s="1" customFormat="1" x14ac:dyDescent="0.55000000000000004"/>
    <row r="220" s="1" customFormat="1" x14ac:dyDescent="0.55000000000000004"/>
    <row r="221" s="1" customFormat="1" x14ac:dyDescent="0.55000000000000004"/>
    <row r="222" s="1" customFormat="1" x14ac:dyDescent="0.55000000000000004"/>
    <row r="223" s="1" customFormat="1" x14ac:dyDescent="0.55000000000000004"/>
    <row r="224" s="1" customFormat="1" x14ac:dyDescent="0.55000000000000004"/>
    <row r="225" s="1" customFormat="1" x14ac:dyDescent="0.55000000000000004"/>
    <row r="226" s="1" customFormat="1" x14ac:dyDescent="0.55000000000000004"/>
    <row r="227" s="1" customFormat="1" x14ac:dyDescent="0.55000000000000004"/>
    <row r="228" s="1" customFormat="1" x14ac:dyDescent="0.55000000000000004"/>
    <row r="229" s="1" customFormat="1" x14ac:dyDescent="0.55000000000000004"/>
    <row r="230" s="1" customFormat="1" x14ac:dyDescent="0.55000000000000004"/>
    <row r="231" s="1" customFormat="1" x14ac:dyDescent="0.55000000000000004"/>
    <row r="232" s="1" customFormat="1" x14ac:dyDescent="0.55000000000000004"/>
    <row r="233" s="1" customFormat="1" x14ac:dyDescent="0.55000000000000004"/>
    <row r="234" s="1" customFormat="1" x14ac:dyDescent="0.55000000000000004"/>
    <row r="235" s="1" customFormat="1" x14ac:dyDescent="0.55000000000000004"/>
    <row r="236" s="1" customFormat="1" x14ac:dyDescent="0.55000000000000004"/>
    <row r="237" s="1" customFormat="1" x14ac:dyDescent="0.55000000000000004"/>
    <row r="238" s="1" customFormat="1" x14ac:dyDescent="0.55000000000000004"/>
    <row r="239" s="1" customFormat="1" x14ac:dyDescent="0.55000000000000004"/>
    <row r="240" s="1" customFormat="1" x14ac:dyDescent="0.55000000000000004"/>
    <row r="241" s="1" customFormat="1" x14ac:dyDescent="0.55000000000000004"/>
    <row r="242" s="1" customFormat="1" x14ac:dyDescent="0.55000000000000004"/>
    <row r="243" s="1" customFormat="1" x14ac:dyDescent="0.55000000000000004"/>
    <row r="244" s="1" customFormat="1" x14ac:dyDescent="0.55000000000000004"/>
    <row r="245" s="1" customFormat="1" x14ac:dyDescent="0.55000000000000004"/>
    <row r="246" s="1" customFormat="1" x14ac:dyDescent="0.55000000000000004"/>
    <row r="247" s="1" customFormat="1" x14ac:dyDescent="0.55000000000000004"/>
    <row r="248" s="1" customFormat="1" x14ac:dyDescent="0.55000000000000004"/>
    <row r="249" s="1" customFormat="1" x14ac:dyDescent="0.55000000000000004"/>
    <row r="250" s="1" customFormat="1" x14ac:dyDescent="0.55000000000000004"/>
    <row r="251" s="1" customFormat="1" x14ac:dyDescent="0.55000000000000004"/>
    <row r="252" s="1" customFormat="1" x14ac:dyDescent="0.55000000000000004"/>
    <row r="253" s="1" customFormat="1" x14ac:dyDescent="0.55000000000000004"/>
    <row r="254" s="1" customFormat="1" x14ac:dyDescent="0.55000000000000004"/>
    <row r="255" s="1" customFormat="1" x14ac:dyDescent="0.55000000000000004"/>
    <row r="256" s="1" customFormat="1" x14ac:dyDescent="0.55000000000000004"/>
    <row r="257" s="1" customFormat="1" x14ac:dyDescent="0.55000000000000004"/>
    <row r="258" s="1" customFormat="1" x14ac:dyDescent="0.55000000000000004"/>
    <row r="259" s="1" customFormat="1" x14ac:dyDescent="0.55000000000000004"/>
    <row r="260" s="1" customFormat="1" x14ac:dyDescent="0.55000000000000004"/>
    <row r="261" s="1" customFormat="1" x14ac:dyDescent="0.55000000000000004"/>
    <row r="262" s="1" customFormat="1" x14ac:dyDescent="0.55000000000000004"/>
    <row r="263" s="1" customFormat="1" x14ac:dyDescent="0.55000000000000004"/>
    <row r="264" s="1" customFormat="1" x14ac:dyDescent="0.55000000000000004"/>
    <row r="265" s="1" customFormat="1" x14ac:dyDescent="0.55000000000000004"/>
    <row r="266" s="1" customFormat="1" x14ac:dyDescent="0.55000000000000004"/>
    <row r="267" s="1" customFormat="1" x14ac:dyDescent="0.55000000000000004"/>
    <row r="268" s="1" customFormat="1" x14ac:dyDescent="0.55000000000000004"/>
    <row r="269" s="1" customFormat="1" x14ac:dyDescent="0.55000000000000004"/>
    <row r="270" s="1" customFormat="1" x14ac:dyDescent="0.55000000000000004"/>
    <row r="271" s="1" customFormat="1" x14ac:dyDescent="0.55000000000000004"/>
    <row r="272" s="1" customFormat="1" x14ac:dyDescent="0.55000000000000004"/>
    <row r="273" s="1" customFormat="1" x14ac:dyDescent="0.55000000000000004"/>
    <row r="274" s="1" customFormat="1" x14ac:dyDescent="0.55000000000000004"/>
    <row r="275" s="1" customFormat="1" x14ac:dyDescent="0.55000000000000004"/>
    <row r="276" s="1" customFormat="1" x14ac:dyDescent="0.55000000000000004"/>
    <row r="277" s="1" customFormat="1" x14ac:dyDescent="0.55000000000000004"/>
    <row r="278" s="1" customFormat="1" x14ac:dyDescent="0.55000000000000004"/>
    <row r="279" s="1" customFormat="1" x14ac:dyDescent="0.55000000000000004"/>
    <row r="280" s="1" customFormat="1" x14ac:dyDescent="0.55000000000000004"/>
    <row r="281" s="1" customFormat="1" x14ac:dyDescent="0.55000000000000004"/>
    <row r="282" s="1" customFormat="1" x14ac:dyDescent="0.55000000000000004"/>
    <row r="283" s="1" customFormat="1" x14ac:dyDescent="0.55000000000000004"/>
    <row r="284" s="1" customFormat="1" x14ac:dyDescent="0.55000000000000004"/>
    <row r="285" s="1" customFormat="1" x14ac:dyDescent="0.55000000000000004"/>
    <row r="286" s="1" customFormat="1" x14ac:dyDescent="0.55000000000000004"/>
    <row r="287" s="1" customFormat="1" x14ac:dyDescent="0.55000000000000004"/>
    <row r="288" s="1" customFormat="1" x14ac:dyDescent="0.55000000000000004"/>
    <row r="289" s="1" customFormat="1" x14ac:dyDescent="0.55000000000000004"/>
    <row r="290" s="1" customFormat="1" x14ac:dyDescent="0.55000000000000004"/>
    <row r="291" s="1" customFormat="1" x14ac:dyDescent="0.55000000000000004"/>
    <row r="292" s="1" customFormat="1" x14ac:dyDescent="0.55000000000000004"/>
    <row r="293" s="1" customFormat="1" x14ac:dyDescent="0.55000000000000004"/>
    <row r="294" s="1" customFormat="1" x14ac:dyDescent="0.55000000000000004"/>
    <row r="295" s="1" customFormat="1" x14ac:dyDescent="0.55000000000000004"/>
    <row r="296" s="1" customFormat="1" x14ac:dyDescent="0.55000000000000004"/>
    <row r="297" s="1" customFormat="1" x14ac:dyDescent="0.55000000000000004"/>
    <row r="298" s="1" customFormat="1" x14ac:dyDescent="0.55000000000000004"/>
    <row r="299" s="1" customFormat="1" x14ac:dyDescent="0.55000000000000004"/>
    <row r="300" s="1" customFormat="1" x14ac:dyDescent="0.55000000000000004"/>
    <row r="301" s="1" customFormat="1" x14ac:dyDescent="0.55000000000000004"/>
    <row r="302" s="1" customFormat="1" x14ac:dyDescent="0.55000000000000004"/>
    <row r="303" s="1" customFormat="1" x14ac:dyDescent="0.55000000000000004"/>
    <row r="304" s="1" customFormat="1" x14ac:dyDescent="0.55000000000000004"/>
    <row r="305" s="1" customFormat="1" x14ac:dyDescent="0.55000000000000004"/>
    <row r="306" s="1" customFormat="1" x14ac:dyDescent="0.55000000000000004"/>
    <row r="307" s="1" customFormat="1" x14ac:dyDescent="0.55000000000000004"/>
    <row r="308" s="1" customFormat="1" x14ac:dyDescent="0.55000000000000004"/>
    <row r="309" s="1" customFormat="1" x14ac:dyDescent="0.55000000000000004"/>
    <row r="310" s="1" customFormat="1" x14ac:dyDescent="0.55000000000000004"/>
    <row r="311" s="1" customFormat="1" x14ac:dyDescent="0.55000000000000004"/>
    <row r="312" s="1" customFormat="1" x14ac:dyDescent="0.55000000000000004"/>
    <row r="313" s="1" customFormat="1" x14ac:dyDescent="0.55000000000000004"/>
    <row r="314" s="1" customFormat="1" x14ac:dyDescent="0.55000000000000004"/>
    <row r="315" s="1" customFormat="1" x14ac:dyDescent="0.55000000000000004"/>
    <row r="316" s="1" customFormat="1" x14ac:dyDescent="0.55000000000000004"/>
    <row r="317" s="1" customFormat="1" x14ac:dyDescent="0.55000000000000004"/>
    <row r="318" s="1" customFormat="1" x14ac:dyDescent="0.55000000000000004"/>
    <row r="319" s="1" customFormat="1" x14ac:dyDescent="0.55000000000000004"/>
    <row r="320" s="1" customFormat="1" x14ac:dyDescent="0.55000000000000004"/>
    <row r="321" s="1" customFormat="1" x14ac:dyDescent="0.55000000000000004"/>
    <row r="322" s="1" customFormat="1" x14ac:dyDescent="0.55000000000000004"/>
    <row r="323" s="1" customFormat="1" x14ac:dyDescent="0.55000000000000004"/>
    <row r="324" s="1" customFormat="1" x14ac:dyDescent="0.55000000000000004"/>
    <row r="325" s="1" customFormat="1" x14ac:dyDescent="0.55000000000000004"/>
    <row r="326" s="1" customFormat="1" x14ac:dyDescent="0.55000000000000004"/>
    <row r="327" s="1" customFormat="1" x14ac:dyDescent="0.55000000000000004"/>
    <row r="328" s="1" customFormat="1" x14ac:dyDescent="0.55000000000000004"/>
    <row r="329" s="1" customFormat="1" x14ac:dyDescent="0.55000000000000004"/>
    <row r="330" s="1" customFormat="1" x14ac:dyDescent="0.55000000000000004"/>
    <row r="331" s="1" customFormat="1" x14ac:dyDescent="0.55000000000000004"/>
    <row r="332" s="1" customFormat="1" x14ac:dyDescent="0.55000000000000004"/>
    <row r="333" s="1" customFormat="1" x14ac:dyDescent="0.55000000000000004"/>
    <row r="334" s="1" customFormat="1" x14ac:dyDescent="0.55000000000000004"/>
    <row r="335" s="1" customFormat="1" x14ac:dyDescent="0.55000000000000004"/>
    <row r="336" s="1" customFormat="1" x14ac:dyDescent="0.55000000000000004"/>
    <row r="337" s="1" customFormat="1" x14ac:dyDescent="0.55000000000000004"/>
    <row r="338" s="1" customFormat="1" x14ac:dyDescent="0.55000000000000004"/>
    <row r="339" s="1" customFormat="1" x14ac:dyDescent="0.55000000000000004"/>
    <row r="340" s="1" customFormat="1" x14ac:dyDescent="0.55000000000000004"/>
    <row r="341" s="1" customFormat="1" x14ac:dyDescent="0.55000000000000004"/>
    <row r="342" s="1" customFormat="1" x14ac:dyDescent="0.55000000000000004"/>
    <row r="343" s="1" customFormat="1" x14ac:dyDescent="0.55000000000000004"/>
    <row r="344" s="1" customFormat="1" x14ac:dyDescent="0.55000000000000004"/>
    <row r="345" s="1" customFormat="1" x14ac:dyDescent="0.55000000000000004"/>
    <row r="346" s="1" customFormat="1" x14ac:dyDescent="0.55000000000000004"/>
    <row r="347" s="1" customFormat="1" x14ac:dyDescent="0.55000000000000004"/>
    <row r="348" s="1" customFormat="1" x14ac:dyDescent="0.55000000000000004"/>
    <row r="349" s="1" customFormat="1" x14ac:dyDescent="0.55000000000000004"/>
    <row r="350" s="1" customFormat="1" x14ac:dyDescent="0.55000000000000004"/>
    <row r="351" s="1" customFormat="1" x14ac:dyDescent="0.55000000000000004"/>
    <row r="352" s="1" customFormat="1" x14ac:dyDescent="0.55000000000000004"/>
    <row r="353" s="1" customFormat="1" x14ac:dyDescent="0.55000000000000004"/>
    <row r="354" s="1" customFormat="1" x14ac:dyDescent="0.55000000000000004"/>
    <row r="355" s="1" customFormat="1" x14ac:dyDescent="0.55000000000000004"/>
    <row r="356" s="1" customFormat="1" x14ac:dyDescent="0.55000000000000004"/>
    <row r="357" s="1" customFormat="1" x14ac:dyDescent="0.55000000000000004"/>
    <row r="358" s="1" customFormat="1" x14ac:dyDescent="0.55000000000000004"/>
    <row r="359" s="1" customFormat="1" x14ac:dyDescent="0.55000000000000004"/>
    <row r="360" s="1" customFormat="1" x14ac:dyDescent="0.55000000000000004"/>
    <row r="361" s="1" customFormat="1" x14ac:dyDescent="0.55000000000000004"/>
    <row r="362" s="1" customFormat="1" x14ac:dyDescent="0.55000000000000004"/>
    <row r="363" s="1" customFormat="1" x14ac:dyDescent="0.55000000000000004"/>
    <row r="364" s="1" customFormat="1" x14ac:dyDescent="0.55000000000000004"/>
    <row r="365" s="1" customFormat="1" x14ac:dyDescent="0.55000000000000004"/>
    <row r="366" s="1" customFormat="1" x14ac:dyDescent="0.55000000000000004"/>
    <row r="367" s="1" customFormat="1" x14ac:dyDescent="0.55000000000000004"/>
    <row r="368" s="1" customFormat="1" x14ac:dyDescent="0.55000000000000004"/>
    <row r="369" s="1" customFormat="1" x14ac:dyDescent="0.55000000000000004"/>
    <row r="370" s="1" customFormat="1" x14ac:dyDescent="0.55000000000000004"/>
    <row r="371" s="1" customFormat="1" x14ac:dyDescent="0.55000000000000004"/>
    <row r="372" s="1" customFormat="1" x14ac:dyDescent="0.55000000000000004"/>
    <row r="373" s="1" customFormat="1" x14ac:dyDescent="0.55000000000000004"/>
    <row r="374" s="1" customFormat="1" x14ac:dyDescent="0.55000000000000004"/>
    <row r="375" s="1" customFormat="1" x14ac:dyDescent="0.55000000000000004"/>
    <row r="376" s="1" customFormat="1" x14ac:dyDescent="0.55000000000000004"/>
    <row r="377" s="1" customFormat="1" x14ac:dyDescent="0.55000000000000004"/>
    <row r="378" s="1" customFormat="1" x14ac:dyDescent="0.55000000000000004"/>
    <row r="379" s="1" customFormat="1" x14ac:dyDescent="0.55000000000000004"/>
    <row r="380" s="1" customFormat="1" x14ac:dyDescent="0.55000000000000004"/>
    <row r="381" s="1" customFormat="1" x14ac:dyDescent="0.55000000000000004"/>
    <row r="382" s="1" customFormat="1" x14ac:dyDescent="0.55000000000000004"/>
    <row r="383" s="1" customFormat="1" x14ac:dyDescent="0.55000000000000004"/>
    <row r="384" s="1" customFormat="1" x14ac:dyDescent="0.55000000000000004"/>
    <row r="385" s="1" customFormat="1" x14ac:dyDescent="0.55000000000000004"/>
    <row r="386" s="1" customFormat="1" x14ac:dyDescent="0.55000000000000004"/>
    <row r="387" s="1" customFormat="1" x14ac:dyDescent="0.55000000000000004"/>
    <row r="388" s="1" customFormat="1" x14ac:dyDescent="0.55000000000000004"/>
    <row r="389" s="1" customFormat="1" x14ac:dyDescent="0.55000000000000004"/>
    <row r="390" s="1" customFormat="1" x14ac:dyDescent="0.55000000000000004"/>
    <row r="391" s="1" customFormat="1" x14ac:dyDescent="0.55000000000000004"/>
    <row r="392" s="1" customFormat="1" x14ac:dyDescent="0.55000000000000004"/>
    <row r="393" s="1" customFormat="1" x14ac:dyDescent="0.55000000000000004"/>
    <row r="394" s="1" customFormat="1" x14ac:dyDescent="0.55000000000000004"/>
    <row r="395" s="1" customFormat="1" x14ac:dyDescent="0.55000000000000004"/>
    <row r="396" s="1" customFormat="1" x14ac:dyDescent="0.55000000000000004"/>
    <row r="397" s="1" customFormat="1" x14ac:dyDescent="0.55000000000000004"/>
    <row r="398" s="1" customFormat="1" x14ac:dyDescent="0.55000000000000004"/>
    <row r="399" s="1" customFormat="1" x14ac:dyDescent="0.55000000000000004"/>
    <row r="400" s="1" customFormat="1" x14ac:dyDescent="0.55000000000000004"/>
    <row r="401" s="1" customFormat="1" x14ac:dyDescent="0.55000000000000004"/>
    <row r="402" s="1" customFormat="1" x14ac:dyDescent="0.55000000000000004"/>
    <row r="403" s="1" customFormat="1" x14ac:dyDescent="0.55000000000000004"/>
    <row r="404" s="1" customFormat="1" x14ac:dyDescent="0.55000000000000004"/>
    <row r="405" s="1" customFormat="1" x14ac:dyDescent="0.55000000000000004"/>
    <row r="406" s="1" customFormat="1" x14ac:dyDescent="0.55000000000000004"/>
    <row r="407" s="1" customFormat="1" x14ac:dyDescent="0.55000000000000004"/>
    <row r="408" s="1" customFormat="1" x14ac:dyDescent="0.55000000000000004"/>
    <row r="409" s="1" customFormat="1" x14ac:dyDescent="0.55000000000000004"/>
    <row r="410" s="1" customFormat="1" x14ac:dyDescent="0.55000000000000004"/>
    <row r="411" s="1" customFormat="1" x14ac:dyDescent="0.55000000000000004"/>
    <row r="412" s="1" customFormat="1" x14ac:dyDescent="0.55000000000000004"/>
    <row r="413" s="1" customFormat="1" x14ac:dyDescent="0.55000000000000004"/>
    <row r="414" s="1" customFormat="1" x14ac:dyDescent="0.55000000000000004"/>
    <row r="415" s="1" customFormat="1" x14ac:dyDescent="0.55000000000000004"/>
    <row r="416" s="1" customFormat="1" x14ac:dyDescent="0.55000000000000004"/>
    <row r="417" s="1" customFormat="1" x14ac:dyDescent="0.55000000000000004"/>
    <row r="418" s="1" customFormat="1" x14ac:dyDescent="0.55000000000000004"/>
    <row r="419" s="1" customFormat="1" x14ac:dyDescent="0.55000000000000004"/>
    <row r="420" s="1" customFormat="1" x14ac:dyDescent="0.55000000000000004"/>
    <row r="421" s="1" customFormat="1" x14ac:dyDescent="0.55000000000000004"/>
    <row r="422" s="1" customFormat="1" x14ac:dyDescent="0.55000000000000004"/>
    <row r="423" s="1" customFormat="1" x14ac:dyDescent="0.55000000000000004"/>
    <row r="424" s="1" customFormat="1" x14ac:dyDescent="0.55000000000000004"/>
    <row r="425" s="1" customFormat="1" x14ac:dyDescent="0.55000000000000004"/>
    <row r="426" s="1" customFormat="1" x14ac:dyDescent="0.55000000000000004"/>
    <row r="427" s="1" customFormat="1" x14ac:dyDescent="0.55000000000000004"/>
    <row r="428" s="1" customFormat="1" x14ac:dyDescent="0.55000000000000004"/>
    <row r="429" s="1" customFormat="1" x14ac:dyDescent="0.55000000000000004"/>
    <row r="430" s="1" customFormat="1" x14ac:dyDescent="0.55000000000000004"/>
    <row r="431" s="1" customFormat="1" x14ac:dyDescent="0.55000000000000004"/>
    <row r="432" s="1" customFormat="1" x14ac:dyDescent="0.55000000000000004"/>
    <row r="433" s="1" customFormat="1" x14ac:dyDescent="0.55000000000000004"/>
    <row r="434" s="1" customFormat="1" x14ac:dyDescent="0.55000000000000004"/>
    <row r="435" s="1" customFormat="1" x14ac:dyDescent="0.55000000000000004"/>
    <row r="436" s="1" customFormat="1" x14ac:dyDescent="0.55000000000000004"/>
    <row r="437" s="1" customFormat="1" x14ac:dyDescent="0.55000000000000004"/>
    <row r="438" s="1" customFormat="1" x14ac:dyDescent="0.55000000000000004"/>
    <row r="439" s="1" customFormat="1" x14ac:dyDescent="0.55000000000000004"/>
    <row r="440" s="1" customFormat="1" x14ac:dyDescent="0.55000000000000004"/>
    <row r="441" s="1" customFormat="1" x14ac:dyDescent="0.55000000000000004"/>
    <row r="442" s="1" customFormat="1" x14ac:dyDescent="0.55000000000000004"/>
    <row r="443" s="1" customFormat="1" x14ac:dyDescent="0.55000000000000004"/>
    <row r="444" s="1" customFormat="1" x14ac:dyDescent="0.55000000000000004"/>
    <row r="445" s="1" customFormat="1" x14ac:dyDescent="0.55000000000000004"/>
    <row r="446" s="1" customFormat="1" x14ac:dyDescent="0.55000000000000004"/>
    <row r="447" s="1" customFormat="1" x14ac:dyDescent="0.55000000000000004"/>
    <row r="448" s="1" customFormat="1" x14ac:dyDescent="0.55000000000000004"/>
    <row r="449" s="1" customFormat="1" x14ac:dyDescent="0.55000000000000004"/>
    <row r="450" s="1" customFormat="1" x14ac:dyDescent="0.55000000000000004"/>
    <row r="451" s="1" customFormat="1" x14ac:dyDescent="0.55000000000000004"/>
    <row r="452" s="1" customFormat="1" x14ac:dyDescent="0.55000000000000004"/>
    <row r="453" s="1" customFormat="1" x14ac:dyDescent="0.55000000000000004"/>
    <row r="454" s="1" customFormat="1" x14ac:dyDescent="0.55000000000000004"/>
    <row r="455" s="1" customFormat="1" x14ac:dyDescent="0.55000000000000004"/>
    <row r="456" s="1" customFormat="1" x14ac:dyDescent="0.55000000000000004"/>
    <row r="457" s="1" customFormat="1" x14ac:dyDescent="0.55000000000000004"/>
    <row r="458" s="1" customFormat="1" x14ac:dyDescent="0.55000000000000004"/>
    <row r="459" s="1" customFormat="1" x14ac:dyDescent="0.55000000000000004"/>
    <row r="460" s="1" customFormat="1" x14ac:dyDescent="0.55000000000000004"/>
    <row r="461" s="1" customFormat="1" x14ac:dyDescent="0.55000000000000004"/>
    <row r="462" s="1" customFormat="1" x14ac:dyDescent="0.55000000000000004"/>
    <row r="463" s="1" customFormat="1" x14ac:dyDescent="0.55000000000000004"/>
    <row r="464" s="1" customFormat="1" x14ac:dyDescent="0.55000000000000004"/>
    <row r="465" s="1" customFormat="1" x14ac:dyDescent="0.55000000000000004"/>
    <row r="466" s="1" customFormat="1" x14ac:dyDescent="0.55000000000000004"/>
    <row r="467" s="1" customFormat="1" x14ac:dyDescent="0.55000000000000004"/>
    <row r="468" s="1" customFormat="1" x14ac:dyDescent="0.55000000000000004"/>
    <row r="469" s="1" customFormat="1" x14ac:dyDescent="0.55000000000000004"/>
    <row r="470" s="1" customFormat="1" x14ac:dyDescent="0.55000000000000004"/>
    <row r="471" s="1" customFormat="1" x14ac:dyDescent="0.55000000000000004"/>
    <row r="472" s="1" customFormat="1" x14ac:dyDescent="0.55000000000000004"/>
    <row r="473" s="1" customFormat="1" x14ac:dyDescent="0.55000000000000004"/>
    <row r="474" s="1" customFormat="1" x14ac:dyDescent="0.55000000000000004"/>
    <row r="475" s="1" customFormat="1" x14ac:dyDescent="0.55000000000000004"/>
    <row r="476" s="1" customFormat="1" x14ac:dyDescent="0.55000000000000004"/>
    <row r="477" s="1" customFormat="1" x14ac:dyDescent="0.55000000000000004"/>
    <row r="478" s="1" customFormat="1" x14ac:dyDescent="0.55000000000000004"/>
    <row r="479" s="1" customFormat="1" x14ac:dyDescent="0.55000000000000004"/>
    <row r="480" s="1" customFormat="1" x14ac:dyDescent="0.55000000000000004"/>
    <row r="481" s="1" customFormat="1" x14ac:dyDescent="0.55000000000000004"/>
    <row r="482" s="1" customFormat="1" x14ac:dyDescent="0.55000000000000004"/>
    <row r="483" s="1" customFormat="1" x14ac:dyDescent="0.55000000000000004"/>
    <row r="484" s="1" customFormat="1" x14ac:dyDescent="0.55000000000000004"/>
    <row r="485" s="1" customFormat="1" x14ac:dyDescent="0.55000000000000004"/>
    <row r="486" s="1" customFormat="1" x14ac:dyDescent="0.55000000000000004"/>
    <row r="487" s="1" customFormat="1" x14ac:dyDescent="0.55000000000000004"/>
    <row r="488" s="1" customFormat="1" x14ac:dyDescent="0.55000000000000004"/>
    <row r="489" s="1" customFormat="1" x14ac:dyDescent="0.55000000000000004"/>
    <row r="490" s="1" customFormat="1" x14ac:dyDescent="0.55000000000000004"/>
    <row r="491" s="1" customFormat="1" x14ac:dyDescent="0.55000000000000004"/>
    <row r="492" s="1" customFormat="1" x14ac:dyDescent="0.55000000000000004"/>
    <row r="493" s="1" customFormat="1" x14ac:dyDescent="0.55000000000000004"/>
    <row r="494" s="1" customFormat="1" x14ac:dyDescent="0.55000000000000004"/>
    <row r="495" s="1" customFormat="1" x14ac:dyDescent="0.55000000000000004"/>
    <row r="496" s="1" customFormat="1" x14ac:dyDescent="0.55000000000000004"/>
    <row r="497" s="1" customFormat="1" x14ac:dyDescent="0.55000000000000004"/>
    <row r="498" s="1" customFormat="1" x14ac:dyDescent="0.55000000000000004"/>
    <row r="499" s="1" customFormat="1" x14ac:dyDescent="0.55000000000000004"/>
    <row r="500" s="1" customFormat="1" x14ac:dyDescent="0.55000000000000004"/>
    <row r="501" s="1" customFormat="1" x14ac:dyDescent="0.55000000000000004"/>
    <row r="502" s="1" customFormat="1" x14ac:dyDescent="0.55000000000000004"/>
    <row r="503" s="1" customFormat="1" x14ac:dyDescent="0.55000000000000004"/>
    <row r="504" s="1" customFormat="1" x14ac:dyDescent="0.55000000000000004"/>
    <row r="505" s="1" customFormat="1" x14ac:dyDescent="0.55000000000000004"/>
    <row r="506" s="1" customFormat="1" x14ac:dyDescent="0.55000000000000004"/>
    <row r="507" s="1" customFormat="1" x14ac:dyDescent="0.55000000000000004"/>
    <row r="508" s="1" customFormat="1" x14ac:dyDescent="0.55000000000000004"/>
    <row r="509" s="1" customFormat="1" x14ac:dyDescent="0.55000000000000004"/>
    <row r="510" s="1" customFormat="1" x14ac:dyDescent="0.55000000000000004"/>
    <row r="511" s="1" customFormat="1" x14ac:dyDescent="0.55000000000000004"/>
    <row r="512" s="1" customFormat="1" x14ac:dyDescent="0.55000000000000004"/>
    <row r="513" s="1" customFormat="1" x14ac:dyDescent="0.55000000000000004"/>
    <row r="514" s="1" customFormat="1" x14ac:dyDescent="0.55000000000000004"/>
    <row r="515" s="1" customFormat="1" x14ac:dyDescent="0.55000000000000004"/>
    <row r="516" s="1" customFormat="1" x14ac:dyDescent="0.55000000000000004"/>
    <row r="517" s="1" customFormat="1" x14ac:dyDescent="0.55000000000000004"/>
    <row r="518" s="1" customFormat="1" x14ac:dyDescent="0.55000000000000004"/>
    <row r="519" s="1" customFormat="1" x14ac:dyDescent="0.55000000000000004"/>
    <row r="520" s="1" customFormat="1" x14ac:dyDescent="0.55000000000000004"/>
    <row r="521" s="1" customFormat="1" x14ac:dyDescent="0.55000000000000004"/>
    <row r="522" s="1" customFormat="1" x14ac:dyDescent="0.55000000000000004"/>
    <row r="523" s="1" customFormat="1" x14ac:dyDescent="0.55000000000000004"/>
    <row r="524" s="1" customFormat="1" x14ac:dyDescent="0.55000000000000004"/>
    <row r="525" s="1" customFormat="1" x14ac:dyDescent="0.55000000000000004"/>
    <row r="526" s="1" customFormat="1" x14ac:dyDescent="0.55000000000000004"/>
    <row r="527" s="1" customFormat="1" x14ac:dyDescent="0.55000000000000004"/>
    <row r="528" s="1" customFormat="1" x14ac:dyDescent="0.55000000000000004"/>
    <row r="529" s="1" customFormat="1" x14ac:dyDescent="0.55000000000000004"/>
    <row r="530" s="1" customFormat="1" x14ac:dyDescent="0.55000000000000004"/>
    <row r="531" s="1" customFormat="1" x14ac:dyDescent="0.55000000000000004"/>
    <row r="532" s="1" customFormat="1" x14ac:dyDescent="0.55000000000000004"/>
    <row r="533" s="1" customFormat="1" x14ac:dyDescent="0.55000000000000004"/>
    <row r="534" s="1" customFormat="1" x14ac:dyDescent="0.55000000000000004"/>
    <row r="535" s="1" customFormat="1" x14ac:dyDescent="0.55000000000000004"/>
    <row r="536" s="1" customFormat="1" x14ac:dyDescent="0.55000000000000004"/>
    <row r="537" s="1" customFormat="1" x14ac:dyDescent="0.55000000000000004"/>
    <row r="538" s="1" customFormat="1" x14ac:dyDescent="0.55000000000000004"/>
    <row r="539" s="1" customFormat="1" x14ac:dyDescent="0.55000000000000004"/>
    <row r="540" s="1" customFormat="1" x14ac:dyDescent="0.55000000000000004"/>
    <row r="541" s="1" customFormat="1" x14ac:dyDescent="0.55000000000000004"/>
    <row r="542" s="1" customFormat="1" x14ac:dyDescent="0.55000000000000004"/>
    <row r="543" s="1" customFormat="1" x14ac:dyDescent="0.55000000000000004"/>
    <row r="544" s="1" customFormat="1" x14ac:dyDescent="0.55000000000000004"/>
    <row r="545" s="1" customFormat="1" x14ac:dyDescent="0.55000000000000004"/>
    <row r="546" s="1" customFormat="1" x14ac:dyDescent="0.55000000000000004"/>
    <row r="547" s="1" customFormat="1" x14ac:dyDescent="0.55000000000000004"/>
    <row r="548" s="1" customFormat="1" x14ac:dyDescent="0.55000000000000004"/>
    <row r="549" s="1" customFormat="1" x14ac:dyDescent="0.55000000000000004"/>
    <row r="550" s="1" customFormat="1" x14ac:dyDescent="0.55000000000000004"/>
    <row r="551" s="1" customFormat="1" x14ac:dyDescent="0.55000000000000004"/>
    <row r="552" s="1" customFormat="1" x14ac:dyDescent="0.55000000000000004"/>
    <row r="553" s="1" customFormat="1" x14ac:dyDescent="0.55000000000000004"/>
    <row r="554" s="1" customFormat="1" x14ac:dyDescent="0.55000000000000004"/>
    <row r="555" s="1" customFormat="1" x14ac:dyDescent="0.55000000000000004"/>
    <row r="556" s="1" customFormat="1" x14ac:dyDescent="0.55000000000000004"/>
    <row r="557" s="1" customFormat="1" x14ac:dyDescent="0.55000000000000004"/>
    <row r="558" s="1" customFormat="1" x14ac:dyDescent="0.55000000000000004"/>
    <row r="559" s="1" customFormat="1" x14ac:dyDescent="0.55000000000000004"/>
    <row r="560" s="1" customFormat="1" x14ac:dyDescent="0.55000000000000004"/>
    <row r="561" s="1" customFormat="1" x14ac:dyDescent="0.55000000000000004"/>
    <row r="562" s="1" customFormat="1" x14ac:dyDescent="0.55000000000000004"/>
    <row r="563" s="1" customFormat="1" x14ac:dyDescent="0.55000000000000004"/>
    <row r="564" s="1" customFormat="1" x14ac:dyDescent="0.55000000000000004"/>
    <row r="565" s="1" customFormat="1" x14ac:dyDescent="0.55000000000000004"/>
    <row r="566" s="1" customFormat="1" x14ac:dyDescent="0.55000000000000004"/>
    <row r="567" s="1" customFormat="1" x14ac:dyDescent="0.55000000000000004"/>
    <row r="568" s="1" customFormat="1" x14ac:dyDescent="0.55000000000000004"/>
    <row r="569" s="1" customFormat="1" x14ac:dyDescent="0.55000000000000004"/>
    <row r="570" s="1" customFormat="1" x14ac:dyDescent="0.55000000000000004"/>
    <row r="571" s="1" customFormat="1" x14ac:dyDescent="0.55000000000000004"/>
    <row r="572" s="1" customFormat="1" x14ac:dyDescent="0.55000000000000004"/>
    <row r="573" s="1" customFormat="1" x14ac:dyDescent="0.55000000000000004"/>
    <row r="574" s="1" customFormat="1" x14ac:dyDescent="0.55000000000000004"/>
    <row r="575" s="1" customFormat="1" x14ac:dyDescent="0.55000000000000004"/>
    <row r="576" s="1" customFormat="1" x14ac:dyDescent="0.55000000000000004"/>
    <row r="577" s="1" customFormat="1" x14ac:dyDescent="0.55000000000000004"/>
    <row r="578" s="1" customFormat="1" x14ac:dyDescent="0.55000000000000004"/>
    <row r="579" s="1" customFormat="1" x14ac:dyDescent="0.55000000000000004"/>
    <row r="580" s="1" customFormat="1" x14ac:dyDescent="0.55000000000000004"/>
    <row r="581" s="1" customFormat="1" x14ac:dyDescent="0.55000000000000004"/>
    <row r="582" s="1" customFormat="1" x14ac:dyDescent="0.55000000000000004"/>
    <row r="583" s="1" customFormat="1" x14ac:dyDescent="0.55000000000000004"/>
    <row r="584" s="1" customFormat="1" x14ac:dyDescent="0.55000000000000004"/>
    <row r="585" s="1" customFormat="1" x14ac:dyDescent="0.55000000000000004"/>
    <row r="586" s="1" customFormat="1" x14ac:dyDescent="0.55000000000000004"/>
    <row r="587" s="1" customFormat="1" x14ac:dyDescent="0.55000000000000004"/>
    <row r="588" s="1" customFormat="1" x14ac:dyDescent="0.55000000000000004"/>
    <row r="589" s="1" customFormat="1" x14ac:dyDescent="0.55000000000000004"/>
    <row r="590" s="1" customFormat="1" x14ac:dyDescent="0.55000000000000004"/>
    <row r="591" s="1" customFormat="1" x14ac:dyDescent="0.55000000000000004"/>
    <row r="592" s="1" customFormat="1" x14ac:dyDescent="0.55000000000000004"/>
    <row r="593" s="1" customFormat="1" x14ac:dyDescent="0.55000000000000004"/>
    <row r="594" s="1" customFormat="1" x14ac:dyDescent="0.55000000000000004"/>
    <row r="595" s="1" customFormat="1" x14ac:dyDescent="0.55000000000000004"/>
    <row r="596" s="1" customFormat="1" x14ac:dyDescent="0.55000000000000004"/>
    <row r="597" s="1" customFormat="1" x14ac:dyDescent="0.55000000000000004"/>
    <row r="598" s="1" customFormat="1" x14ac:dyDescent="0.55000000000000004"/>
    <row r="599" s="1" customFormat="1" x14ac:dyDescent="0.55000000000000004"/>
    <row r="600" s="1" customFormat="1" x14ac:dyDescent="0.55000000000000004"/>
    <row r="601" s="1" customFormat="1" x14ac:dyDescent="0.55000000000000004"/>
    <row r="602" s="1" customFormat="1" x14ac:dyDescent="0.55000000000000004"/>
    <row r="603" s="1" customFormat="1" x14ac:dyDescent="0.55000000000000004"/>
    <row r="604" s="1" customFormat="1" x14ac:dyDescent="0.55000000000000004"/>
    <row r="605" s="1" customFormat="1" x14ac:dyDescent="0.55000000000000004"/>
    <row r="606" s="1" customFormat="1" x14ac:dyDescent="0.55000000000000004"/>
    <row r="607" s="1" customFormat="1" x14ac:dyDescent="0.55000000000000004"/>
    <row r="608" s="1" customFormat="1" x14ac:dyDescent="0.55000000000000004"/>
    <row r="609" s="1" customFormat="1" x14ac:dyDescent="0.55000000000000004"/>
    <row r="610" s="1" customFormat="1" x14ac:dyDescent="0.55000000000000004"/>
    <row r="611" s="1" customFormat="1" x14ac:dyDescent="0.55000000000000004"/>
    <row r="612" s="1" customFormat="1" x14ac:dyDescent="0.55000000000000004"/>
    <row r="613" s="1" customFormat="1" x14ac:dyDescent="0.55000000000000004"/>
    <row r="614" s="1" customFormat="1" x14ac:dyDescent="0.55000000000000004"/>
    <row r="615" s="1" customFormat="1" x14ac:dyDescent="0.55000000000000004"/>
    <row r="616" s="1" customFormat="1" x14ac:dyDescent="0.55000000000000004"/>
    <row r="617" s="1" customFormat="1" x14ac:dyDescent="0.55000000000000004"/>
    <row r="618" s="1" customFormat="1" x14ac:dyDescent="0.55000000000000004"/>
    <row r="619" s="1" customFormat="1" x14ac:dyDescent="0.55000000000000004"/>
    <row r="620" s="1" customFormat="1" x14ac:dyDescent="0.55000000000000004"/>
    <row r="621" s="1" customFormat="1" x14ac:dyDescent="0.55000000000000004"/>
    <row r="622" s="1" customFormat="1" x14ac:dyDescent="0.55000000000000004"/>
    <row r="623" s="1" customFormat="1" x14ac:dyDescent="0.55000000000000004"/>
    <row r="624" s="1" customFormat="1" x14ac:dyDescent="0.55000000000000004"/>
    <row r="625" s="1" customFormat="1" x14ac:dyDescent="0.55000000000000004"/>
    <row r="626" s="1" customFormat="1" x14ac:dyDescent="0.55000000000000004"/>
    <row r="627" s="1" customFormat="1" x14ac:dyDescent="0.55000000000000004"/>
    <row r="628" s="1" customFormat="1" x14ac:dyDescent="0.55000000000000004"/>
    <row r="629" s="1" customFormat="1" x14ac:dyDescent="0.55000000000000004"/>
    <row r="630" s="1" customFormat="1" x14ac:dyDescent="0.55000000000000004"/>
    <row r="631" s="1" customFormat="1" x14ac:dyDescent="0.55000000000000004"/>
    <row r="632" s="1" customFormat="1" x14ac:dyDescent="0.55000000000000004"/>
    <row r="633" s="1" customFormat="1" x14ac:dyDescent="0.55000000000000004"/>
    <row r="634" s="1" customFormat="1" x14ac:dyDescent="0.55000000000000004"/>
    <row r="635" s="1" customFormat="1" x14ac:dyDescent="0.55000000000000004"/>
    <row r="636" s="1" customFormat="1" x14ac:dyDescent="0.55000000000000004"/>
    <row r="637" s="1" customFormat="1" x14ac:dyDescent="0.55000000000000004"/>
    <row r="638" s="1" customFormat="1" x14ac:dyDescent="0.55000000000000004"/>
    <row r="639" s="1" customFormat="1" x14ac:dyDescent="0.55000000000000004"/>
    <row r="640" s="1" customFormat="1" x14ac:dyDescent="0.55000000000000004"/>
    <row r="641" s="1" customFormat="1" x14ac:dyDescent="0.55000000000000004"/>
    <row r="642" s="1" customFormat="1" x14ac:dyDescent="0.55000000000000004"/>
    <row r="643" s="1" customFormat="1" x14ac:dyDescent="0.55000000000000004"/>
    <row r="644" s="1" customFormat="1" x14ac:dyDescent="0.55000000000000004"/>
    <row r="645" s="1" customFormat="1" x14ac:dyDescent="0.55000000000000004"/>
    <row r="646" s="1" customFormat="1" x14ac:dyDescent="0.55000000000000004"/>
    <row r="647" s="1" customFormat="1" x14ac:dyDescent="0.55000000000000004"/>
    <row r="648" s="1" customFormat="1" x14ac:dyDescent="0.55000000000000004"/>
    <row r="649" s="1" customFormat="1" x14ac:dyDescent="0.55000000000000004"/>
    <row r="650" s="1" customFormat="1" x14ac:dyDescent="0.55000000000000004"/>
    <row r="651" s="1" customFormat="1" x14ac:dyDescent="0.55000000000000004"/>
    <row r="652" s="1" customFormat="1" x14ac:dyDescent="0.55000000000000004"/>
    <row r="653" s="1" customFormat="1" x14ac:dyDescent="0.55000000000000004"/>
    <row r="654" s="1" customFormat="1" x14ac:dyDescent="0.55000000000000004"/>
    <row r="655" s="1" customFormat="1" x14ac:dyDescent="0.55000000000000004"/>
    <row r="656" s="1" customFormat="1" x14ac:dyDescent="0.55000000000000004"/>
    <row r="657" s="1" customFormat="1" x14ac:dyDescent="0.55000000000000004"/>
    <row r="658" s="1" customFormat="1" x14ac:dyDescent="0.55000000000000004"/>
    <row r="659" s="1" customFormat="1" x14ac:dyDescent="0.55000000000000004"/>
    <row r="660" s="1" customFormat="1" x14ac:dyDescent="0.55000000000000004"/>
    <row r="661" s="1" customFormat="1" x14ac:dyDescent="0.55000000000000004"/>
    <row r="662" s="1" customFormat="1" x14ac:dyDescent="0.55000000000000004"/>
    <row r="663" s="1" customFormat="1" x14ac:dyDescent="0.55000000000000004"/>
    <row r="664" s="1" customFormat="1" x14ac:dyDescent="0.55000000000000004"/>
    <row r="665" s="1" customFormat="1" x14ac:dyDescent="0.55000000000000004"/>
    <row r="666" s="1" customFormat="1" x14ac:dyDescent="0.55000000000000004"/>
    <row r="667" s="1" customFormat="1" x14ac:dyDescent="0.55000000000000004"/>
    <row r="668" s="1" customFormat="1" x14ac:dyDescent="0.55000000000000004"/>
    <row r="669" s="1" customFormat="1" x14ac:dyDescent="0.55000000000000004"/>
    <row r="670" s="1" customFormat="1" x14ac:dyDescent="0.55000000000000004"/>
    <row r="671" s="1" customFormat="1" x14ac:dyDescent="0.55000000000000004"/>
    <row r="672" s="1" customFormat="1" x14ac:dyDescent="0.55000000000000004"/>
    <row r="673" s="1" customFormat="1" x14ac:dyDescent="0.55000000000000004"/>
    <row r="674" s="1" customFormat="1" x14ac:dyDescent="0.55000000000000004"/>
    <row r="675" s="1" customFormat="1" x14ac:dyDescent="0.55000000000000004"/>
    <row r="676" s="1" customFormat="1" x14ac:dyDescent="0.55000000000000004"/>
    <row r="677" s="1" customFormat="1" x14ac:dyDescent="0.55000000000000004"/>
    <row r="678" s="1" customFormat="1" x14ac:dyDescent="0.55000000000000004"/>
    <row r="679" s="1" customFormat="1" x14ac:dyDescent="0.55000000000000004"/>
    <row r="680" s="1" customFormat="1" x14ac:dyDescent="0.55000000000000004"/>
    <row r="681" s="1" customFormat="1" x14ac:dyDescent="0.55000000000000004"/>
    <row r="682" s="1" customFormat="1" x14ac:dyDescent="0.55000000000000004"/>
    <row r="683" s="1" customFormat="1" x14ac:dyDescent="0.55000000000000004"/>
    <row r="684" s="1" customFormat="1" x14ac:dyDescent="0.55000000000000004"/>
    <row r="685" s="1" customFormat="1" x14ac:dyDescent="0.55000000000000004"/>
    <row r="686" s="1" customFormat="1" x14ac:dyDescent="0.55000000000000004"/>
    <row r="687" s="1" customFormat="1" x14ac:dyDescent="0.55000000000000004"/>
    <row r="688" s="1" customFormat="1" x14ac:dyDescent="0.55000000000000004"/>
    <row r="689" s="1" customFormat="1" x14ac:dyDescent="0.55000000000000004"/>
    <row r="690" s="1" customFormat="1" x14ac:dyDescent="0.55000000000000004"/>
    <row r="691" s="1" customFormat="1" x14ac:dyDescent="0.55000000000000004"/>
    <row r="692" s="1" customFormat="1" x14ac:dyDescent="0.55000000000000004"/>
    <row r="693" s="1" customFormat="1" x14ac:dyDescent="0.55000000000000004"/>
    <row r="694" s="1" customFormat="1" x14ac:dyDescent="0.55000000000000004"/>
    <row r="695" s="1" customFormat="1" x14ac:dyDescent="0.55000000000000004"/>
    <row r="696" s="1" customFormat="1" x14ac:dyDescent="0.55000000000000004"/>
    <row r="697" s="1" customFormat="1" x14ac:dyDescent="0.55000000000000004"/>
    <row r="698" s="1" customFormat="1" x14ac:dyDescent="0.55000000000000004"/>
    <row r="699" s="1" customFormat="1" x14ac:dyDescent="0.55000000000000004"/>
    <row r="700" s="1" customFormat="1" x14ac:dyDescent="0.55000000000000004"/>
    <row r="701" s="1" customFormat="1" x14ac:dyDescent="0.55000000000000004"/>
    <row r="702" s="1" customFormat="1" x14ac:dyDescent="0.55000000000000004"/>
    <row r="703" s="1" customFormat="1" x14ac:dyDescent="0.55000000000000004"/>
    <row r="704" s="1" customFormat="1" x14ac:dyDescent="0.55000000000000004"/>
    <row r="705" s="1" customFormat="1" x14ac:dyDescent="0.55000000000000004"/>
    <row r="706" s="1" customFormat="1" x14ac:dyDescent="0.55000000000000004"/>
    <row r="707" s="1" customFormat="1" x14ac:dyDescent="0.55000000000000004"/>
    <row r="708" s="1" customFormat="1" x14ac:dyDescent="0.55000000000000004"/>
    <row r="709" s="1" customFormat="1" x14ac:dyDescent="0.55000000000000004"/>
    <row r="710" s="1" customFormat="1" x14ac:dyDescent="0.55000000000000004"/>
    <row r="711" s="1" customFormat="1" x14ac:dyDescent="0.55000000000000004"/>
    <row r="712" s="1" customFormat="1" x14ac:dyDescent="0.55000000000000004"/>
    <row r="713" s="1" customFormat="1" x14ac:dyDescent="0.55000000000000004"/>
    <row r="714" s="1" customFormat="1" x14ac:dyDescent="0.55000000000000004"/>
    <row r="715" s="1" customFormat="1" x14ac:dyDescent="0.55000000000000004"/>
    <row r="716" s="1" customFormat="1" x14ac:dyDescent="0.55000000000000004"/>
    <row r="717" s="1" customFormat="1" x14ac:dyDescent="0.55000000000000004"/>
    <row r="718" s="1" customFormat="1" x14ac:dyDescent="0.55000000000000004"/>
    <row r="719" s="1" customFormat="1" x14ac:dyDescent="0.55000000000000004"/>
    <row r="720" s="1" customFormat="1" x14ac:dyDescent="0.55000000000000004"/>
    <row r="721" s="1" customFormat="1" x14ac:dyDescent="0.55000000000000004"/>
    <row r="722" s="1" customFormat="1" x14ac:dyDescent="0.55000000000000004"/>
    <row r="723" s="1" customFormat="1" x14ac:dyDescent="0.55000000000000004"/>
    <row r="724" s="1" customFormat="1" x14ac:dyDescent="0.55000000000000004"/>
    <row r="725" s="1" customFormat="1" x14ac:dyDescent="0.55000000000000004"/>
    <row r="726" s="1" customFormat="1" x14ac:dyDescent="0.55000000000000004"/>
    <row r="727" s="1" customFormat="1" x14ac:dyDescent="0.55000000000000004"/>
    <row r="728" s="1" customFormat="1" x14ac:dyDescent="0.55000000000000004"/>
    <row r="729" s="1" customFormat="1" x14ac:dyDescent="0.55000000000000004"/>
    <row r="730" s="1" customFormat="1" x14ac:dyDescent="0.55000000000000004"/>
    <row r="731" s="1" customFormat="1" x14ac:dyDescent="0.55000000000000004"/>
    <row r="732" s="1" customFormat="1" x14ac:dyDescent="0.55000000000000004"/>
    <row r="733" s="1" customFormat="1" x14ac:dyDescent="0.55000000000000004"/>
    <row r="734" s="1" customFormat="1" x14ac:dyDescent="0.55000000000000004"/>
    <row r="735" s="1" customFormat="1" x14ac:dyDescent="0.55000000000000004"/>
    <row r="736" s="1" customFormat="1" x14ac:dyDescent="0.55000000000000004"/>
    <row r="737" s="1" customFormat="1" x14ac:dyDescent="0.55000000000000004"/>
    <row r="738" s="1" customFormat="1" x14ac:dyDescent="0.55000000000000004"/>
    <row r="739" s="1" customFormat="1" x14ac:dyDescent="0.55000000000000004"/>
    <row r="740" s="1" customFormat="1" x14ac:dyDescent="0.55000000000000004"/>
    <row r="741" s="1" customFormat="1" x14ac:dyDescent="0.55000000000000004"/>
    <row r="742" s="1" customFormat="1" x14ac:dyDescent="0.55000000000000004"/>
    <row r="743" s="1" customFormat="1" x14ac:dyDescent="0.55000000000000004"/>
    <row r="744" s="1" customFormat="1" x14ac:dyDescent="0.55000000000000004"/>
    <row r="745" s="1" customFormat="1" x14ac:dyDescent="0.55000000000000004"/>
    <row r="746" s="1" customFormat="1" x14ac:dyDescent="0.55000000000000004"/>
    <row r="747" s="1" customFormat="1" x14ac:dyDescent="0.55000000000000004"/>
    <row r="748" s="1" customFormat="1" x14ac:dyDescent="0.55000000000000004"/>
    <row r="749" s="1" customFormat="1" x14ac:dyDescent="0.55000000000000004"/>
    <row r="750" s="1" customFormat="1" x14ac:dyDescent="0.55000000000000004"/>
    <row r="751" s="1" customFormat="1" x14ac:dyDescent="0.55000000000000004"/>
    <row r="752" s="1" customFormat="1" x14ac:dyDescent="0.55000000000000004"/>
    <row r="753" s="1" customFormat="1" x14ac:dyDescent="0.55000000000000004"/>
    <row r="754" s="1" customFormat="1" x14ac:dyDescent="0.55000000000000004"/>
    <row r="755" s="1" customFormat="1" x14ac:dyDescent="0.55000000000000004"/>
    <row r="756" s="1" customFormat="1" x14ac:dyDescent="0.55000000000000004"/>
  </sheetData>
  <sheetProtection algorithmName="SHA-512" hashValue="R34jd1bAi6BzbPf0NGzWnBeNWnv70vtJCc4aQT4LubP87fDOGxkVE8osR7El8lK9rVXdG2G7J/Qhhf5NtZShdQ==" saltValue="iq60NGP6UN/l90U3GzirPw==" spinCount="100000" sheet="1" formatCells="0" formatColumns="0" formatRows="0" insertColumns="0" insertRows="0" insertHyperlinks="0" deleteColumns="0" deleteRows="0" sort="0" autoFilter="0" pivotTables="0"/>
  <mergeCells count="59">
    <mergeCell ref="A1:D1"/>
    <mergeCell ref="A55:B55"/>
    <mergeCell ref="A56:B56"/>
    <mergeCell ref="A54:B54"/>
    <mergeCell ref="A14:B14"/>
    <mergeCell ref="A15:B15"/>
    <mergeCell ref="A10:B10"/>
    <mergeCell ref="A11:B11"/>
    <mergeCell ref="A12:B12"/>
    <mergeCell ref="A34:B34"/>
    <mergeCell ref="A21:B21"/>
    <mergeCell ref="C10:D10"/>
    <mergeCell ref="C11:D11"/>
    <mergeCell ref="C12:D12"/>
    <mergeCell ref="C13:D13"/>
    <mergeCell ref="C14:D14"/>
    <mergeCell ref="C15:D15"/>
    <mergeCell ref="C16:D16"/>
    <mergeCell ref="A13:B13"/>
    <mergeCell ref="C17:D17"/>
    <mergeCell ref="C18:D18"/>
    <mergeCell ref="C19:D19"/>
    <mergeCell ref="C20:D20"/>
    <mergeCell ref="A18:B18"/>
    <mergeCell ref="A19:B19"/>
    <mergeCell ref="A20:B20"/>
    <mergeCell ref="A16:B16"/>
    <mergeCell ref="A17:B17"/>
    <mergeCell ref="A3:C3"/>
    <mergeCell ref="B5:D5"/>
    <mergeCell ref="B7:D7"/>
    <mergeCell ref="A59:A60"/>
    <mergeCell ref="B59:B60"/>
    <mergeCell ref="D59:D60"/>
    <mergeCell ref="A9:D9"/>
    <mergeCell ref="A25:D25"/>
    <mergeCell ref="A58:D58"/>
    <mergeCell ref="A49:B49"/>
    <mergeCell ref="A52:B52"/>
    <mergeCell ref="A53:B53"/>
    <mergeCell ref="C21:D21"/>
    <mergeCell ref="A48:B48"/>
    <mergeCell ref="A35:B35"/>
    <mergeCell ref="A36:B36"/>
    <mergeCell ref="C59:C60"/>
    <mergeCell ref="A22:B22"/>
    <mergeCell ref="C22:D22"/>
    <mergeCell ref="A23:B23"/>
    <mergeCell ref="C23:D23"/>
    <mergeCell ref="A31:B31"/>
    <mergeCell ref="A37:B37"/>
    <mergeCell ref="A38:B38"/>
    <mergeCell ref="A40:B40"/>
    <mergeCell ref="A47:B47"/>
    <mergeCell ref="A43:B43"/>
    <mergeCell ref="A39:B39"/>
    <mergeCell ref="A44:B44"/>
    <mergeCell ref="A45:B45"/>
    <mergeCell ref="A46:B46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  <extLst>
    <ext xmlns:x14="http://schemas.microsoft.com/office/spreadsheetml/2009/9/main" uri="{CCE6A557-97BC-4b89-ADB6-D9C93CAAB3DF}">
      <x14:dataValidations xmlns:xm="http://schemas.microsoft.com/office/excel/2006/main" xWindow="669" yWindow="387" count="1">
        <x14:dataValidation type="list" showInputMessage="1" showErrorMessage="1" promptTitle="Data" prompt="Wybierz z listy odpowiednią datę" xr:uid="{44775401-9929-473F-9FE3-F2B2CBA2FDC3}">
          <x14:formula1>
            <xm:f>Arkusz1!$A$2:$A$40</xm:f>
          </x14:formula1>
          <xm:sqref>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04801-A71A-4699-A948-8F9CAC20568B}">
  <dimension ref="A1:A66"/>
  <sheetViews>
    <sheetView topLeftCell="A17" workbookViewId="0">
      <selection activeCell="A17" sqref="A1:A1048576"/>
    </sheetView>
  </sheetViews>
  <sheetFormatPr defaultRowHeight="19.5" x14ac:dyDescent="0.55000000000000004"/>
  <cols>
    <col min="1" max="1" width="15.28515625" style="19" bestFit="1" customWidth="1"/>
  </cols>
  <sheetData>
    <row r="1" spans="1:1" x14ac:dyDescent="0.55000000000000004">
      <c r="A1" s="19" t="s">
        <v>39</v>
      </c>
    </row>
    <row r="2" spans="1:1" x14ac:dyDescent="0.55000000000000004">
      <c r="A2" s="19">
        <v>44104</v>
      </c>
    </row>
    <row r="3" spans="1:1" x14ac:dyDescent="0.55000000000000004">
      <c r="A3" s="19">
        <v>44196</v>
      </c>
    </row>
    <row r="4" spans="1:1" x14ac:dyDescent="0.55000000000000004">
      <c r="A4" s="19">
        <v>44286</v>
      </c>
    </row>
    <row r="5" spans="1:1" x14ac:dyDescent="0.55000000000000004">
      <c r="A5" s="19">
        <v>44377</v>
      </c>
    </row>
    <row r="6" spans="1:1" x14ac:dyDescent="0.55000000000000004">
      <c r="A6" s="19">
        <v>44469</v>
      </c>
    </row>
    <row r="7" spans="1:1" x14ac:dyDescent="0.55000000000000004">
      <c r="A7" s="19">
        <v>44561</v>
      </c>
    </row>
    <row r="8" spans="1:1" x14ac:dyDescent="0.55000000000000004">
      <c r="A8" s="19">
        <v>44651</v>
      </c>
    </row>
    <row r="9" spans="1:1" x14ac:dyDescent="0.55000000000000004">
      <c r="A9" s="19">
        <v>44742</v>
      </c>
    </row>
    <row r="10" spans="1:1" x14ac:dyDescent="0.55000000000000004">
      <c r="A10" s="19">
        <v>44834</v>
      </c>
    </row>
    <row r="11" spans="1:1" x14ac:dyDescent="0.55000000000000004">
      <c r="A11" s="19">
        <v>44926</v>
      </c>
    </row>
    <row r="12" spans="1:1" x14ac:dyDescent="0.55000000000000004">
      <c r="A12" s="19">
        <v>45016</v>
      </c>
    </row>
    <row r="13" spans="1:1" x14ac:dyDescent="0.55000000000000004">
      <c r="A13" s="19">
        <v>45107</v>
      </c>
    </row>
    <row r="14" spans="1:1" x14ac:dyDescent="0.55000000000000004">
      <c r="A14" s="19">
        <v>45199</v>
      </c>
    </row>
    <row r="15" spans="1:1" x14ac:dyDescent="0.55000000000000004">
      <c r="A15" s="19">
        <v>45291</v>
      </c>
    </row>
    <row r="16" spans="1:1" x14ac:dyDescent="0.55000000000000004">
      <c r="A16" s="19">
        <v>45382</v>
      </c>
    </row>
    <row r="17" spans="1:1" x14ac:dyDescent="0.55000000000000004">
      <c r="A17" s="19">
        <v>45473</v>
      </c>
    </row>
    <row r="18" spans="1:1" x14ac:dyDescent="0.55000000000000004">
      <c r="A18" s="19">
        <v>45565</v>
      </c>
    </row>
    <row r="19" spans="1:1" x14ac:dyDescent="0.55000000000000004">
      <c r="A19" s="19">
        <v>45657</v>
      </c>
    </row>
    <row r="20" spans="1:1" x14ac:dyDescent="0.55000000000000004">
      <c r="A20" s="19">
        <v>45747</v>
      </c>
    </row>
    <row r="21" spans="1:1" x14ac:dyDescent="0.55000000000000004">
      <c r="A21" s="19">
        <v>45838</v>
      </c>
    </row>
    <row r="22" spans="1:1" x14ac:dyDescent="0.55000000000000004">
      <c r="A22" s="19">
        <v>45930</v>
      </c>
    </row>
    <row r="23" spans="1:1" x14ac:dyDescent="0.55000000000000004">
      <c r="A23" s="19">
        <v>46022</v>
      </c>
    </row>
    <row r="24" spans="1:1" x14ac:dyDescent="0.55000000000000004">
      <c r="A24" s="19">
        <v>46112</v>
      </c>
    </row>
    <row r="25" spans="1:1" x14ac:dyDescent="0.55000000000000004">
      <c r="A25" s="19">
        <v>46203</v>
      </c>
    </row>
    <row r="26" spans="1:1" x14ac:dyDescent="0.55000000000000004">
      <c r="A26" s="19">
        <v>46295</v>
      </c>
    </row>
    <row r="27" spans="1:1" x14ac:dyDescent="0.55000000000000004">
      <c r="A27" s="19">
        <v>46387</v>
      </c>
    </row>
    <row r="28" spans="1:1" x14ac:dyDescent="0.55000000000000004">
      <c r="A28" s="19">
        <v>46477</v>
      </c>
    </row>
    <row r="29" spans="1:1" x14ac:dyDescent="0.55000000000000004">
      <c r="A29" s="19">
        <v>46568</v>
      </c>
    </row>
    <row r="30" spans="1:1" x14ac:dyDescent="0.55000000000000004">
      <c r="A30" s="19">
        <v>46660</v>
      </c>
    </row>
    <row r="31" spans="1:1" x14ac:dyDescent="0.55000000000000004">
      <c r="A31" s="19">
        <v>46752</v>
      </c>
    </row>
    <row r="32" spans="1:1" x14ac:dyDescent="0.55000000000000004">
      <c r="A32" s="19">
        <v>46843</v>
      </c>
    </row>
    <row r="33" spans="1:1" x14ac:dyDescent="0.55000000000000004">
      <c r="A33" s="19">
        <v>46934</v>
      </c>
    </row>
    <row r="34" spans="1:1" x14ac:dyDescent="0.55000000000000004">
      <c r="A34" s="19">
        <v>47026</v>
      </c>
    </row>
    <row r="35" spans="1:1" x14ac:dyDescent="0.55000000000000004">
      <c r="A35" s="19">
        <v>47118</v>
      </c>
    </row>
    <row r="36" spans="1:1" x14ac:dyDescent="0.55000000000000004">
      <c r="A36" s="19">
        <v>47208</v>
      </c>
    </row>
    <row r="37" spans="1:1" x14ac:dyDescent="0.55000000000000004">
      <c r="A37" s="19">
        <v>47299</v>
      </c>
    </row>
    <row r="38" spans="1:1" x14ac:dyDescent="0.55000000000000004">
      <c r="A38" s="19">
        <v>47391</v>
      </c>
    </row>
    <row r="39" spans="1:1" x14ac:dyDescent="0.55000000000000004">
      <c r="A39" s="19">
        <v>47483</v>
      </c>
    </row>
    <row r="40" spans="1:1" x14ac:dyDescent="0.55000000000000004">
      <c r="A40" s="19">
        <v>47573</v>
      </c>
    </row>
    <row r="41" spans="1:1" ht="18.75" x14ac:dyDescent="0.25">
      <c r="A41" s="20"/>
    </row>
    <row r="42" spans="1:1" ht="18.75" x14ac:dyDescent="0.25">
      <c r="A42" s="20"/>
    </row>
    <row r="43" spans="1:1" ht="18.75" x14ac:dyDescent="0.25">
      <c r="A43" s="20"/>
    </row>
    <row r="44" spans="1:1" ht="18.75" x14ac:dyDescent="0.25">
      <c r="A44" s="20"/>
    </row>
    <row r="45" spans="1:1" ht="18.75" x14ac:dyDescent="0.25">
      <c r="A45" s="20"/>
    </row>
    <row r="46" spans="1:1" ht="18.75" x14ac:dyDescent="0.25">
      <c r="A46" s="20"/>
    </row>
    <row r="47" spans="1:1" ht="18.75" x14ac:dyDescent="0.25">
      <c r="A47" s="20"/>
    </row>
    <row r="48" spans="1:1" ht="18.75" x14ac:dyDescent="0.25">
      <c r="A48" s="20"/>
    </row>
    <row r="49" spans="1:1" ht="18.75" x14ac:dyDescent="0.25">
      <c r="A49" s="20"/>
    </row>
    <row r="50" spans="1:1" ht="18.75" x14ac:dyDescent="0.25">
      <c r="A50" s="20"/>
    </row>
    <row r="51" spans="1:1" ht="18.75" x14ac:dyDescent="0.25">
      <c r="A51" s="20"/>
    </row>
    <row r="52" spans="1:1" ht="18.75" x14ac:dyDescent="0.25">
      <c r="A52" s="20"/>
    </row>
    <row r="53" spans="1:1" ht="18.75" x14ac:dyDescent="0.25">
      <c r="A53" s="20"/>
    </row>
    <row r="54" spans="1:1" ht="18.75" x14ac:dyDescent="0.25">
      <c r="A54" s="20"/>
    </row>
    <row r="55" spans="1:1" ht="18.75" x14ac:dyDescent="0.25">
      <c r="A55" s="20"/>
    </row>
    <row r="56" spans="1:1" ht="18.75" x14ac:dyDescent="0.25">
      <c r="A56" s="20"/>
    </row>
    <row r="57" spans="1:1" ht="18.75" x14ac:dyDescent="0.25">
      <c r="A57" s="20"/>
    </row>
    <row r="58" spans="1:1" ht="18.75" x14ac:dyDescent="0.25">
      <c r="A58" s="20"/>
    </row>
    <row r="59" spans="1:1" ht="18.75" x14ac:dyDescent="0.25">
      <c r="A59" s="20"/>
    </row>
    <row r="60" spans="1:1" ht="18.75" x14ac:dyDescent="0.25">
      <c r="A60" s="20"/>
    </row>
    <row r="61" spans="1:1" ht="18.75" x14ac:dyDescent="0.25">
      <c r="A61" s="20"/>
    </row>
    <row r="62" spans="1:1" ht="18.75" x14ac:dyDescent="0.25">
      <c r="A62" s="20"/>
    </row>
    <row r="63" spans="1:1" ht="18.75" x14ac:dyDescent="0.25">
      <c r="A63" s="20"/>
    </row>
    <row r="64" spans="1:1" ht="18.75" x14ac:dyDescent="0.25">
      <c r="A64" s="20"/>
    </row>
    <row r="65" spans="1:1" ht="18.75" x14ac:dyDescent="0.25">
      <c r="A65" s="20"/>
    </row>
    <row r="66" spans="1:1" ht="18.75" x14ac:dyDescent="0.25">
      <c r="A66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Karta_ROLNIK</vt:lpstr>
      <vt:lpstr>Arkusz1</vt:lpstr>
      <vt:lpstr>Karta_ROLNIK!Obszar_wydruku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Katarzyna Kleszczyńska</cp:lastModifiedBy>
  <cp:lastPrinted>2013-09-24T08:35:52Z</cp:lastPrinted>
  <dcterms:created xsi:type="dcterms:W3CDTF">2012-02-16T14:47:26Z</dcterms:created>
  <dcterms:modified xsi:type="dcterms:W3CDTF">2020-10-14T09:21:06Z</dcterms:modified>
</cp:coreProperties>
</file>